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Public\CustomerCare\Website Calculators\"/>
    </mc:Choice>
  </mc:AlternateContent>
  <bookViews>
    <workbookView xWindow="0" yWindow="0" windowWidth="12855" windowHeight="7290"/>
  </bookViews>
  <sheets>
    <sheet name="Home" sheetId="3" r:id="rId1"/>
    <sheet name="HDD" sheetId="1" state="hidden" r:id="rId2"/>
    <sheet name="Bill_Cycle" sheetId="4" state="hidden" r:id="rId3"/>
  </sheets>
  <externalReferences>
    <externalReference r:id="rId4"/>
  </externalReferences>
  <definedNames>
    <definedName name="_xlnm._FilterDatabase" localSheetId="2" hidden="1">Bill_Cycle!$A$1:$C$333</definedName>
    <definedName name="lkupNorHDD">[1]lkupTbls!$A$2:$B$367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C4" i="3"/>
  <c r="C7" i="3" l="1"/>
  <c r="C8" i="3"/>
  <c r="D5" i="3" l="1"/>
  <c r="D6" i="3" s="1"/>
  <c r="B10" i="3" s="1"/>
</calcChain>
</file>

<file path=xl/sharedStrings.xml><?xml version="1.0" encoding="utf-8"?>
<sst xmlns="http://schemas.openxmlformats.org/spreadsheetml/2006/main" count="17" uniqueCount="17">
  <si>
    <t>umDate</t>
  </si>
  <si>
    <t>Bill Date:</t>
  </si>
  <si>
    <t>Service From:</t>
  </si>
  <si>
    <t>Service To:</t>
  </si>
  <si>
    <t>umReadingDate</t>
  </si>
  <si>
    <t>umBillingDate</t>
  </si>
  <si>
    <t>umPeriodStartDate</t>
  </si>
  <si>
    <t>Actual HDD:</t>
  </si>
  <si>
    <t>Normal HDD:</t>
  </si>
  <si>
    <t>HDD_Normal</t>
  </si>
  <si>
    <t>HDD_Actual</t>
  </si>
  <si>
    <t>Normal Weather Adjustment Calulator</t>
  </si>
  <si>
    <t xml:space="preserve"> Instructions:</t>
  </si>
  <si>
    <r>
      <rPr>
        <b/>
        <sz val="10"/>
        <color theme="1"/>
        <rFont val="Calibri"/>
        <family val="2"/>
        <scheme val="minor"/>
      </rPr>
      <t>1)</t>
    </r>
    <r>
      <rPr>
        <sz val="10"/>
        <color theme="1"/>
        <rFont val="Calibri"/>
        <family val="2"/>
        <scheme val="minor"/>
      </rPr>
      <t xml:space="preserve"> Select your billing date from the drop down list in cell C3</t>
    </r>
  </si>
  <si>
    <t>Actual Number of Heating Degree Days (HDD) in your billing period:</t>
  </si>
  <si>
    <t>The number of HDDs we forcasted based on a 30 year average:</t>
  </si>
  <si>
    <r>
      <rPr>
        <b/>
        <sz val="10"/>
        <color theme="1"/>
        <rFont val="Calibri"/>
        <family val="2"/>
        <scheme val="minor"/>
      </rPr>
      <t>2)</t>
    </r>
    <r>
      <rPr>
        <sz val="10"/>
        <color theme="1"/>
        <rFont val="Calibri"/>
        <family val="2"/>
        <scheme val="minor"/>
      </rPr>
      <t xml:space="preserve"> If the "Service From" and "Service To" dates to the right do not match those that appear on your statement, please enter the dates from your statement.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</si>
</sst>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57A7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7" borderId="0" xfId="0" applyFill="1" applyProtection="1">
      <protection locked="0"/>
    </xf>
    <xf numFmtId="0" fontId="0" fillId="0" borderId="0" xfId="0" applyProtection="1"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9" fillId="6" borderId="0" xfId="0" applyFont="1" applyFill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Border="1" applyProtection="1">
      <protection locked="0"/>
    </xf>
    <xf numFmtId="14" fontId="8" fillId="0" borderId="0" xfId="0" applyNumberFormat="1" applyFont="1" applyBorder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0" fontId="2" fillId="0" borderId="0" xfId="1" applyNumberFormat="1" applyFont="1" applyProtection="1">
      <protection locked="0"/>
    </xf>
    <xf numFmtId="0" fontId="0" fillId="0" borderId="0" xfId="0" applyAlignment="1" applyProtection="1">
      <protection locked="0"/>
    </xf>
    <xf numFmtId="0" fontId="0" fillId="2" borderId="1" xfId="0" applyFill="1" applyBorder="1" applyProtection="1">
      <protection locked="0"/>
    </xf>
    <xf numFmtId="0" fontId="2" fillId="0" borderId="0" xfId="0" applyFont="1" applyProtection="1">
      <protection locked="0"/>
    </xf>
    <xf numFmtId="0" fontId="5" fillId="3" borderId="3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8" fillId="5" borderId="4" xfId="0" applyFont="1" applyFill="1" applyBorder="1" applyProtection="1"/>
    <xf numFmtId="14" fontId="8" fillId="0" borderId="0" xfId="0" applyNumberFormat="1" applyFont="1" applyBorder="1" applyProtection="1"/>
    <xf numFmtId="0" fontId="8" fillId="5" borderId="0" xfId="0" applyFont="1" applyFill="1" applyBorder="1" applyProtection="1"/>
    <xf numFmtId="0" fontId="0" fillId="2" borderId="0" xfId="0" applyFill="1" applyBorder="1" applyProtection="1"/>
    <xf numFmtId="0" fontId="7" fillId="5" borderId="2" xfId="0" applyFont="1" applyFill="1" applyBorder="1" applyProtection="1"/>
    <xf numFmtId="0" fontId="7" fillId="0" borderId="0" xfId="0" applyFont="1" applyBorder="1" applyProtection="1"/>
    <xf numFmtId="0" fontId="7" fillId="5" borderId="0" xfId="0" applyFont="1" applyFill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12" fillId="7" borderId="0" xfId="0" applyFont="1" applyFill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3">
    <dxf>
      <font>
        <color theme="9" tint="0.59996337778862885"/>
      </font>
      <fill>
        <patternFill>
          <bgColor rgb="FF00B050"/>
        </patternFill>
      </fill>
    </dxf>
    <dxf>
      <font>
        <color theme="4" tint="0.39994506668294322"/>
      </font>
      <fill>
        <patternFill>
          <bgColor rgb="FF0070C0"/>
        </patternFill>
      </fill>
    </dxf>
    <dxf>
      <font>
        <color theme="5" tint="0.39994506668294322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0057A7"/>
      <color rgb="FF5481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66676</xdr:rowOff>
    </xdr:from>
    <xdr:to>
      <xdr:col>0</xdr:col>
      <xdr:colOff>3659563</xdr:colOff>
      <xdr:row>0</xdr:row>
      <xdr:rowOff>771526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6"/>
          <a:ext cx="3507163" cy="704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merCare/Billing/Gas/NEW%20Gas%20Manual%20bill%20Calculator%20w%20W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alc"/>
      <sheetName val="RateLkUp"/>
      <sheetName val="FPO"/>
      <sheetName val="40-GC41"/>
      <sheetName val="40-GC42"/>
      <sheetName val="40-GC43"/>
      <sheetName val="40-GC51"/>
      <sheetName val="40-GC52"/>
      <sheetName val="40-GC53"/>
      <sheetName val="40-GC54"/>
      <sheetName val="40-GR1"/>
      <sheetName val="40-GR3"/>
      <sheetName val="40-GR4"/>
      <sheetName val="HDD"/>
      <sheetName val="Deks-MCF"/>
      <sheetName val="lkupTb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>
            <v>101</v>
          </cell>
          <cell r="B2">
            <v>37</v>
          </cell>
        </row>
        <row r="3">
          <cell r="A3">
            <v>102</v>
          </cell>
          <cell r="B3">
            <v>38</v>
          </cell>
        </row>
        <row r="4">
          <cell r="A4">
            <v>103</v>
          </cell>
          <cell r="B4">
            <v>38</v>
          </cell>
        </row>
        <row r="5">
          <cell r="A5">
            <v>104</v>
          </cell>
          <cell r="B5">
            <v>37</v>
          </cell>
        </row>
        <row r="6">
          <cell r="A6">
            <v>105</v>
          </cell>
          <cell r="B6">
            <v>38</v>
          </cell>
        </row>
        <row r="7">
          <cell r="A7">
            <v>106</v>
          </cell>
          <cell r="B7">
            <v>37</v>
          </cell>
        </row>
        <row r="8">
          <cell r="A8">
            <v>107</v>
          </cell>
          <cell r="B8">
            <v>40</v>
          </cell>
        </row>
        <row r="9">
          <cell r="A9">
            <v>108</v>
          </cell>
          <cell r="B9">
            <v>39</v>
          </cell>
        </row>
        <row r="10">
          <cell r="A10">
            <v>109</v>
          </cell>
          <cell r="B10">
            <v>38</v>
          </cell>
        </row>
        <row r="11">
          <cell r="A11">
            <v>110</v>
          </cell>
          <cell r="B11">
            <v>39</v>
          </cell>
        </row>
        <row r="12">
          <cell r="A12">
            <v>111</v>
          </cell>
          <cell r="B12">
            <v>38</v>
          </cell>
        </row>
        <row r="13">
          <cell r="A13">
            <v>112</v>
          </cell>
          <cell r="B13">
            <v>37</v>
          </cell>
        </row>
        <row r="14">
          <cell r="A14">
            <v>113</v>
          </cell>
          <cell r="B14">
            <v>37</v>
          </cell>
        </row>
        <row r="15">
          <cell r="A15">
            <v>114</v>
          </cell>
          <cell r="B15">
            <v>41</v>
          </cell>
        </row>
        <row r="16">
          <cell r="A16">
            <v>115</v>
          </cell>
          <cell r="B16">
            <v>42</v>
          </cell>
        </row>
        <row r="17">
          <cell r="A17">
            <v>116</v>
          </cell>
          <cell r="B17">
            <v>41</v>
          </cell>
        </row>
        <row r="18">
          <cell r="A18">
            <v>117</v>
          </cell>
          <cell r="B18">
            <v>39</v>
          </cell>
        </row>
        <row r="19">
          <cell r="A19">
            <v>118</v>
          </cell>
          <cell r="B19">
            <v>39</v>
          </cell>
        </row>
        <row r="20">
          <cell r="A20">
            <v>119</v>
          </cell>
          <cell r="B20">
            <v>39</v>
          </cell>
        </row>
        <row r="21">
          <cell r="A21">
            <v>120</v>
          </cell>
          <cell r="B21">
            <v>40</v>
          </cell>
        </row>
        <row r="22">
          <cell r="A22">
            <v>121</v>
          </cell>
          <cell r="B22">
            <v>44</v>
          </cell>
        </row>
        <row r="23">
          <cell r="A23">
            <v>122</v>
          </cell>
          <cell r="B23">
            <v>42</v>
          </cell>
        </row>
        <row r="24">
          <cell r="A24">
            <v>123</v>
          </cell>
          <cell r="B24">
            <v>41</v>
          </cell>
        </row>
        <row r="25">
          <cell r="A25">
            <v>124</v>
          </cell>
          <cell r="B25">
            <v>38</v>
          </cell>
        </row>
        <row r="26">
          <cell r="A26">
            <v>125</v>
          </cell>
          <cell r="B26">
            <v>40</v>
          </cell>
        </row>
        <row r="27">
          <cell r="A27">
            <v>126</v>
          </cell>
          <cell r="B27">
            <v>41</v>
          </cell>
        </row>
        <row r="28">
          <cell r="A28">
            <v>127</v>
          </cell>
          <cell r="B28">
            <v>41</v>
          </cell>
        </row>
        <row r="29">
          <cell r="A29">
            <v>128</v>
          </cell>
          <cell r="B29">
            <v>40</v>
          </cell>
        </row>
        <row r="30">
          <cell r="A30">
            <v>129</v>
          </cell>
          <cell r="B30">
            <v>38</v>
          </cell>
        </row>
        <row r="31">
          <cell r="A31">
            <v>130</v>
          </cell>
          <cell r="B31">
            <v>38</v>
          </cell>
        </row>
        <row r="32">
          <cell r="A32">
            <v>131</v>
          </cell>
          <cell r="B32">
            <v>39</v>
          </cell>
        </row>
        <row r="33">
          <cell r="A33">
            <v>201</v>
          </cell>
          <cell r="B33">
            <v>36</v>
          </cell>
        </row>
        <row r="34">
          <cell r="A34">
            <v>202</v>
          </cell>
          <cell r="B34">
            <v>38</v>
          </cell>
        </row>
        <row r="35">
          <cell r="A35">
            <v>203</v>
          </cell>
          <cell r="B35">
            <v>38</v>
          </cell>
        </row>
        <row r="36">
          <cell r="A36">
            <v>204</v>
          </cell>
          <cell r="B36">
            <v>38</v>
          </cell>
        </row>
        <row r="37">
          <cell r="A37">
            <v>205</v>
          </cell>
          <cell r="B37">
            <v>40</v>
          </cell>
        </row>
        <row r="38">
          <cell r="A38">
            <v>206</v>
          </cell>
          <cell r="B38">
            <v>41</v>
          </cell>
        </row>
        <row r="39">
          <cell r="A39">
            <v>207</v>
          </cell>
          <cell r="B39">
            <v>40</v>
          </cell>
        </row>
        <row r="40">
          <cell r="A40">
            <v>208</v>
          </cell>
          <cell r="B40">
            <v>39</v>
          </cell>
        </row>
        <row r="41">
          <cell r="A41">
            <v>209</v>
          </cell>
          <cell r="B41">
            <v>39</v>
          </cell>
        </row>
        <row r="42">
          <cell r="A42">
            <v>210</v>
          </cell>
          <cell r="B42">
            <v>40</v>
          </cell>
        </row>
        <row r="43">
          <cell r="A43">
            <v>211</v>
          </cell>
          <cell r="B43">
            <v>41</v>
          </cell>
        </row>
        <row r="44">
          <cell r="A44">
            <v>212</v>
          </cell>
          <cell r="B44">
            <v>41</v>
          </cell>
        </row>
        <row r="45">
          <cell r="A45">
            <v>213</v>
          </cell>
          <cell r="B45">
            <v>41</v>
          </cell>
        </row>
        <row r="46">
          <cell r="A46">
            <v>214</v>
          </cell>
          <cell r="B46">
            <v>38</v>
          </cell>
        </row>
        <row r="47">
          <cell r="A47">
            <v>215</v>
          </cell>
          <cell r="B47">
            <v>39</v>
          </cell>
        </row>
        <row r="48">
          <cell r="A48">
            <v>216</v>
          </cell>
          <cell r="B48">
            <v>36</v>
          </cell>
        </row>
        <row r="49">
          <cell r="A49">
            <v>217</v>
          </cell>
          <cell r="B49">
            <v>37</v>
          </cell>
        </row>
        <row r="50">
          <cell r="A50">
            <v>218</v>
          </cell>
          <cell r="B50">
            <v>36</v>
          </cell>
        </row>
        <row r="51">
          <cell r="A51">
            <v>219</v>
          </cell>
          <cell r="B51">
            <v>34</v>
          </cell>
        </row>
        <row r="52">
          <cell r="A52">
            <v>220</v>
          </cell>
          <cell r="B52">
            <v>33</v>
          </cell>
        </row>
        <row r="53">
          <cell r="A53">
            <v>221</v>
          </cell>
          <cell r="B53">
            <v>33</v>
          </cell>
        </row>
        <row r="54">
          <cell r="A54">
            <v>222</v>
          </cell>
          <cell r="B54">
            <v>32</v>
          </cell>
        </row>
        <row r="55">
          <cell r="A55">
            <v>223</v>
          </cell>
          <cell r="B55">
            <v>34</v>
          </cell>
        </row>
        <row r="56">
          <cell r="A56">
            <v>224</v>
          </cell>
          <cell r="B56">
            <v>35</v>
          </cell>
        </row>
        <row r="57">
          <cell r="A57">
            <v>225</v>
          </cell>
          <cell r="B57">
            <v>36</v>
          </cell>
        </row>
        <row r="58">
          <cell r="A58">
            <v>226</v>
          </cell>
          <cell r="B58">
            <v>37</v>
          </cell>
        </row>
        <row r="59">
          <cell r="A59">
            <v>227</v>
          </cell>
          <cell r="B59">
            <v>35</v>
          </cell>
        </row>
        <row r="60">
          <cell r="A60">
            <v>228</v>
          </cell>
          <cell r="B60">
            <v>35</v>
          </cell>
        </row>
        <row r="61">
          <cell r="A61">
            <v>229</v>
          </cell>
          <cell r="B61">
            <v>33</v>
          </cell>
        </row>
        <row r="62">
          <cell r="A62">
            <v>301</v>
          </cell>
          <cell r="B62">
            <v>33</v>
          </cell>
        </row>
        <row r="63">
          <cell r="A63">
            <v>302</v>
          </cell>
          <cell r="B63">
            <v>34</v>
          </cell>
        </row>
        <row r="64">
          <cell r="A64">
            <v>303</v>
          </cell>
          <cell r="B64">
            <v>34</v>
          </cell>
        </row>
        <row r="65">
          <cell r="A65">
            <v>304</v>
          </cell>
          <cell r="B65">
            <v>35</v>
          </cell>
        </row>
        <row r="66">
          <cell r="A66">
            <v>305</v>
          </cell>
          <cell r="B66">
            <v>33</v>
          </cell>
        </row>
        <row r="67">
          <cell r="A67">
            <v>306</v>
          </cell>
          <cell r="B67">
            <v>34</v>
          </cell>
        </row>
        <row r="68">
          <cell r="A68">
            <v>307</v>
          </cell>
          <cell r="B68">
            <v>32</v>
          </cell>
        </row>
        <row r="69">
          <cell r="A69">
            <v>308</v>
          </cell>
          <cell r="B69">
            <v>30</v>
          </cell>
        </row>
        <row r="70">
          <cell r="A70">
            <v>309</v>
          </cell>
          <cell r="B70">
            <v>31</v>
          </cell>
        </row>
        <row r="71">
          <cell r="A71">
            <v>310</v>
          </cell>
          <cell r="B71">
            <v>31</v>
          </cell>
        </row>
        <row r="72">
          <cell r="A72">
            <v>311</v>
          </cell>
          <cell r="B72">
            <v>30</v>
          </cell>
        </row>
        <row r="73">
          <cell r="A73">
            <v>312</v>
          </cell>
          <cell r="B73">
            <v>31</v>
          </cell>
        </row>
        <row r="74">
          <cell r="A74">
            <v>313</v>
          </cell>
          <cell r="B74">
            <v>30</v>
          </cell>
        </row>
        <row r="75">
          <cell r="A75">
            <v>314</v>
          </cell>
          <cell r="B75">
            <v>29</v>
          </cell>
        </row>
        <row r="76">
          <cell r="A76">
            <v>315</v>
          </cell>
          <cell r="B76">
            <v>29</v>
          </cell>
        </row>
        <row r="77">
          <cell r="A77">
            <v>316</v>
          </cell>
          <cell r="B77">
            <v>31</v>
          </cell>
        </row>
        <row r="78">
          <cell r="A78">
            <v>317</v>
          </cell>
          <cell r="B78">
            <v>29</v>
          </cell>
        </row>
        <row r="79">
          <cell r="A79">
            <v>318</v>
          </cell>
          <cell r="B79">
            <v>29</v>
          </cell>
        </row>
        <row r="80">
          <cell r="A80">
            <v>319</v>
          </cell>
          <cell r="B80">
            <v>30</v>
          </cell>
        </row>
        <row r="81">
          <cell r="A81">
            <v>320</v>
          </cell>
          <cell r="B81">
            <v>29</v>
          </cell>
        </row>
        <row r="82">
          <cell r="A82">
            <v>321</v>
          </cell>
          <cell r="B82">
            <v>28</v>
          </cell>
        </row>
        <row r="83">
          <cell r="A83">
            <v>322</v>
          </cell>
          <cell r="B83">
            <v>29</v>
          </cell>
        </row>
        <row r="84">
          <cell r="A84">
            <v>323</v>
          </cell>
          <cell r="B84">
            <v>28</v>
          </cell>
        </row>
        <row r="85">
          <cell r="A85">
            <v>324</v>
          </cell>
          <cell r="B85">
            <v>28</v>
          </cell>
        </row>
        <row r="86">
          <cell r="A86">
            <v>325</v>
          </cell>
          <cell r="B86">
            <v>25</v>
          </cell>
        </row>
        <row r="87">
          <cell r="A87">
            <v>326</v>
          </cell>
          <cell r="B87">
            <v>24</v>
          </cell>
        </row>
        <row r="88">
          <cell r="A88">
            <v>327</v>
          </cell>
          <cell r="B88">
            <v>23</v>
          </cell>
        </row>
        <row r="89">
          <cell r="A89">
            <v>328</v>
          </cell>
          <cell r="B89">
            <v>22</v>
          </cell>
        </row>
        <row r="90">
          <cell r="A90">
            <v>329</v>
          </cell>
          <cell r="B90">
            <v>22</v>
          </cell>
        </row>
        <row r="91">
          <cell r="A91">
            <v>330</v>
          </cell>
          <cell r="B91">
            <v>22</v>
          </cell>
        </row>
        <row r="92">
          <cell r="A92">
            <v>331</v>
          </cell>
          <cell r="B92">
            <v>22</v>
          </cell>
        </row>
        <row r="93">
          <cell r="A93">
            <v>401</v>
          </cell>
          <cell r="B93">
            <v>22</v>
          </cell>
        </row>
        <row r="94">
          <cell r="A94">
            <v>402</v>
          </cell>
          <cell r="B94">
            <v>22</v>
          </cell>
        </row>
        <row r="95">
          <cell r="A95">
            <v>403</v>
          </cell>
          <cell r="B95">
            <v>21</v>
          </cell>
        </row>
        <row r="96">
          <cell r="A96">
            <v>404</v>
          </cell>
          <cell r="B96">
            <v>24</v>
          </cell>
        </row>
        <row r="97">
          <cell r="A97">
            <v>405</v>
          </cell>
          <cell r="B97">
            <v>23</v>
          </cell>
        </row>
        <row r="98">
          <cell r="A98">
            <v>406</v>
          </cell>
          <cell r="B98">
            <v>22</v>
          </cell>
        </row>
        <row r="99">
          <cell r="A99">
            <v>407</v>
          </cell>
          <cell r="B99">
            <v>20</v>
          </cell>
        </row>
        <row r="100">
          <cell r="A100">
            <v>408</v>
          </cell>
          <cell r="B100">
            <v>21</v>
          </cell>
        </row>
        <row r="101">
          <cell r="A101">
            <v>409</v>
          </cell>
          <cell r="B101">
            <v>20</v>
          </cell>
        </row>
        <row r="102">
          <cell r="A102">
            <v>410</v>
          </cell>
          <cell r="B102">
            <v>18</v>
          </cell>
        </row>
        <row r="103">
          <cell r="A103">
            <v>411</v>
          </cell>
          <cell r="B103">
            <v>18</v>
          </cell>
        </row>
        <row r="104">
          <cell r="A104">
            <v>412</v>
          </cell>
          <cell r="B104">
            <v>20</v>
          </cell>
        </row>
        <row r="105">
          <cell r="A105">
            <v>413</v>
          </cell>
          <cell r="B105">
            <v>19</v>
          </cell>
        </row>
        <row r="106">
          <cell r="A106">
            <v>414</v>
          </cell>
          <cell r="B106">
            <v>17</v>
          </cell>
        </row>
        <row r="107">
          <cell r="A107">
            <v>415</v>
          </cell>
          <cell r="B107">
            <v>16</v>
          </cell>
        </row>
        <row r="108">
          <cell r="A108">
            <v>416</v>
          </cell>
          <cell r="B108">
            <v>16</v>
          </cell>
        </row>
        <row r="109">
          <cell r="A109">
            <v>417</v>
          </cell>
          <cell r="B109">
            <v>15</v>
          </cell>
        </row>
        <row r="110">
          <cell r="A110">
            <v>418</v>
          </cell>
          <cell r="B110">
            <v>16</v>
          </cell>
        </row>
        <row r="111">
          <cell r="A111">
            <v>419</v>
          </cell>
          <cell r="B111">
            <v>14</v>
          </cell>
        </row>
        <row r="112">
          <cell r="A112">
            <v>420</v>
          </cell>
          <cell r="B112">
            <v>14</v>
          </cell>
        </row>
        <row r="113">
          <cell r="A113">
            <v>421</v>
          </cell>
          <cell r="B113">
            <v>13</v>
          </cell>
        </row>
        <row r="114">
          <cell r="A114">
            <v>422</v>
          </cell>
          <cell r="B114">
            <v>13</v>
          </cell>
        </row>
        <row r="115">
          <cell r="A115">
            <v>423</v>
          </cell>
          <cell r="B115">
            <v>15</v>
          </cell>
        </row>
        <row r="116">
          <cell r="A116">
            <v>424</v>
          </cell>
          <cell r="B116">
            <v>14</v>
          </cell>
        </row>
        <row r="117">
          <cell r="A117">
            <v>425</v>
          </cell>
          <cell r="B117">
            <v>15</v>
          </cell>
        </row>
        <row r="118">
          <cell r="A118">
            <v>426</v>
          </cell>
          <cell r="B118">
            <v>15</v>
          </cell>
        </row>
        <row r="119">
          <cell r="A119">
            <v>427</v>
          </cell>
          <cell r="B119">
            <v>13</v>
          </cell>
        </row>
        <row r="120">
          <cell r="A120">
            <v>428</v>
          </cell>
          <cell r="B120">
            <v>13</v>
          </cell>
        </row>
        <row r="121">
          <cell r="A121">
            <v>429</v>
          </cell>
          <cell r="B121">
            <v>13</v>
          </cell>
        </row>
        <row r="122">
          <cell r="A122">
            <v>430</v>
          </cell>
          <cell r="B122">
            <v>12</v>
          </cell>
        </row>
        <row r="123">
          <cell r="A123">
            <v>501</v>
          </cell>
          <cell r="B123">
            <v>10</v>
          </cell>
        </row>
        <row r="124">
          <cell r="A124">
            <v>502</v>
          </cell>
          <cell r="B124">
            <v>11</v>
          </cell>
        </row>
        <row r="125">
          <cell r="A125">
            <v>503</v>
          </cell>
          <cell r="B125">
            <v>11</v>
          </cell>
        </row>
        <row r="126">
          <cell r="A126">
            <v>504</v>
          </cell>
          <cell r="B126">
            <v>10</v>
          </cell>
        </row>
        <row r="127">
          <cell r="A127">
            <v>505</v>
          </cell>
          <cell r="B127">
            <v>10</v>
          </cell>
        </row>
        <row r="128">
          <cell r="A128">
            <v>506</v>
          </cell>
          <cell r="B128">
            <v>10</v>
          </cell>
        </row>
        <row r="129">
          <cell r="A129">
            <v>507</v>
          </cell>
          <cell r="B129">
            <v>8</v>
          </cell>
        </row>
        <row r="130">
          <cell r="A130">
            <v>508</v>
          </cell>
          <cell r="B130">
            <v>9</v>
          </cell>
        </row>
        <row r="131">
          <cell r="A131">
            <v>509</v>
          </cell>
          <cell r="B131">
            <v>9</v>
          </cell>
        </row>
        <row r="132">
          <cell r="A132">
            <v>510</v>
          </cell>
          <cell r="B132">
            <v>8</v>
          </cell>
        </row>
        <row r="133">
          <cell r="A133">
            <v>511</v>
          </cell>
          <cell r="B133">
            <v>9</v>
          </cell>
        </row>
        <row r="134">
          <cell r="A134">
            <v>512</v>
          </cell>
          <cell r="B134">
            <v>8</v>
          </cell>
        </row>
        <row r="135">
          <cell r="A135">
            <v>513</v>
          </cell>
          <cell r="B135">
            <v>11</v>
          </cell>
        </row>
        <row r="136">
          <cell r="A136">
            <v>514</v>
          </cell>
          <cell r="B136">
            <v>7</v>
          </cell>
        </row>
        <row r="137">
          <cell r="A137">
            <v>515</v>
          </cell>
          <cell r="B137">
            <v>7</v>
          </cell>
        </row>
        <row r="138">
          <cell r="A138">
            <v>516</v>
          </cell>
          <cell r="B138">
            <v>8</v>
          </cell>
        </row>
        <row r="139">
          <cell r="A139">
            <v>517</v>
          </cell>
          <cell r="B139">
            <v>7</v>
          </cell>
        </row>
        <row r="140">
          <cell r="A140">
            <v>518</v>
          </cell>
          <cell r="B140">
            <v>7</v>
          </cell>
        </row>
        <row r="141">
          <cell r="A141">
            <v>519</v>
          </cell>
          <cell r="B141">
            <v>8</v>
          </cell>
        </row>
        <row r="142">
          <cell r="A142">
            <v>520</v>
          </cell>
          <cell r="B142">
            <v>6</v>
          </cell>
        </row>
        <row r="143">
          <cell r="A143">
            <v>521</v>
          </cell>
          <cell r="B143">
            <v>6</v>
          </cell>
        </row>
        <row r="144">
          <cell r="A144">
            <v>522</v>
          </cell>
          <cell r="B144">
            <v>7</v>
          </cell>
        </row>
        <row r="145">
          <cell r="A145">
            <v>523</v>
          </cell>
          <cell r="B145">
            <v>6</v>
          </cell>
        </row>
        <row r="146">
          <cell r="A146">
            <v>524</v>
          </cell>
          <cell r="B146">
            <v>6</v>
          </cell>
        </row>
        <row r="147">
          <cell r="A147">
            <v>525</v>
          </cell>
          <cell r="B147">
            <v>6</v>
          </cell>
        </row>
        <row r="148">
          <cell r="A148">
            <v>526</v>
          </cell>
          <cell r="B148">
            <v>5</v>
          </cell>
        </row>
        <row r="149">
          <cell r="A149">
            <v>527</v>
          </cell>
          <cell r="B149">
            <v>5</v>
          </cell>
        </row>
        <row r="150">
          <cell r="A150">
            <v>528</v>
          </cell>
          <cell r="B150">
            <v>4</v>
          </cell>
        </row>
        <row r="151">
          <cell r="A151">
            <v>529</v>
          </cell>
          <cell r="B151">
            <v>4</v>
          </cell>
        </row>
        <row r="152">
          <cell r="A152">
            <v>530</v>
          </cell>
          <cell r="B152">
            <v>3</v>
          </cell>
        </row>
        <row r="153">
          <cell r="A153">
            <v>531</v>
          </cell>
          <cell r="B153">
            <v>3</v>
          </cell>
        </row>
        <row r="154">
          <cell r="A154">
            <v>601</v>
          </cell>
          <cell r="B154">
            <v>3</v>
          </cell>
        </row>
        <row r="155">
          <cell r="A155">
            <v>602</v>
          </cell>
          <cell r="B155">
            <v>4</v>
          </cell>
        </row>
        <row r="156">
          <cell r="A156">
            <v>603</v>
          </cell>
          <cell r="B156">
            <v>4</v>
          </cell>
        </row>
        <row r="157">
          <cell r="A157">
            <v>604</v>
          </cell>
          <cell r="B157">
            <v>4</v>
          </cell>
        </row>
        <row r="158">
          <cell r="A158">
            <v>605</v>
          </cell>
          <cell r="B158">
            <v>4</v>
          </cell>
        </row>
        <row r="159">
          <cell r="A159">
            <v>606</v>
          </cell>
          <cell r="B159">
            <v>5</v>
          </cell>
        </row>
        <row r="160">
          <cell r="A160">
            <v>607</v>
          </cell>
          <cell r="B160">
            <v>3</v>
          </cell>
        </row>
        <row r="161">
          <cell r="A161">
            <v>608</v>
          </cell>
          <cell r="B161">
            <v>2</v>
          </cell>
        </row>
        <row r="162">
          <cell r="A162">
            <v>609</v>
          </cell>
          <cell r="B162">
            <v>2</v>
          </cell>
        </row>
        <row r="163">
          <cell r="A163">
            <v>610</v>
          </cell>
          <cell r="B163">
            <v>2</v>
          </cell>
        </row>
        <row r="164">
          <cell r="A164">
            <v>611</v>
          </cell>
          <cell r="B164">
            <v>3</v>
          </cell>
        </row>
        <row r="165">
          <cell r="A165">
            <v>612</v>
          </cell>
          <cell r="B165">
            <v>2</v>
          </cell>
        </row>
        <row r="166">
          <cell r="A166">
            <v>613</v>
          </cell>
          <cell r="B166">
            <v>3</v>
          </cell>
        </row>
        <row r="167">
          <cell r="A167">
            <v>614</v>
          </cell>
          <cell r="B167">
            <v>2</v>
          </cell>
        </row>
        <row r="168">
          <cell r="A168">
            <v>615</v>
          </cell>
          <cell r="B168">
            <v>2</v>
          </cell>
        </row>
        <row r="169">
          <cell r="A169">
            <v>616</v>
          </cell>
          <cell r="B169">
            <v>2</v>
          </cell>
        </row>
        <row r="170">
          <cell r="A170">
            <v>617</v>
          </cell>
          <cell r="B170">
            <v>1</v>
          </cell>
        </row>
        <row r="171">
          <cell r="A171">
            <v>618</v>
          </cell>
          <cell r="B171">
            <v>1</v>
          </cell>
        </row>
        <row r="172">
          <cell r="A172">
            <v>619</v>
          </cell>
          <cell r="B172">
            <v>0</v>
          </cell>
        </row>
        <row r="173">
          <cell r="A173">
            <v>620</v>
          </cell>
          <cell r="B173">
            <v>0</v>
          </cell>
        </row>
        <row r="174">
          <cell r="A174">
            <v>621</v>
          </cell>
          <cell r="B174">
            <v>0</v>
          </cell>
        </row>
        <row r="175">
          <cell r="A175">
            <v>622</v>
          </cell>
          <cell r="B175">
            <v>0</v>
          </cell>
        </row>
        <row r="176">
          <cell r="A176">
            <v>623</v>
          </cell>
          <cell r="B176">
            <v>0</v>
          </cell>
        </row>
        <row r="177">
          <cell r="A177">
            <v>624</v>
          </cell>
          <cell r="B177">
            <v>1</v>
          </cell>
        </row>
        <row r="178">
          <cell r="A178">
            <v>625</v>
          </cell>
          <cell r="B178">
            <v>0</v>
          </cell>
        </row>
        <row r="179">
          <cell r="A179">
            <v>626</v>
          </cell>
          <cell r="B179">
            <v>0</v>
          </cell>
        </row>
        <row r="180">
          <cell r="A180">
            <v>627</v>
          </cell>
          <cell r="B180">
            <v>0</v>
          </cell>
        </row>
        <row r="181">
          <cell r="A181">
            <v>628</v>
          </cell>
          <cell r="B181">
            <v>1</v>
          </cell>
        </row>
        <row r="182">
          <cell r="A182">
            <v>629</v>
          </cell>
          <cell r="B182">
            <v>0</v>
          </cell>
        </row>
        <row r="183">
          <cell r="A183">
            <v>630</v>
          </cell>
          <cell r="B183">
            <v>1</v>
          </cell>
        </row>
        <row r="184">
          <cell r="A184">
            <v>701</v>
          </cell>
          <cell r="B184">
            <v>1</v>
          </cell>
        </row>
        <row r="185">
          <cell r="A185">
            <v>702</v>
          </cell>
          <cell r="B185">
            <v>1</v>
          </cell>
        </row>
        <row r="186">
          <cell r="A186">
            <v>703</v>
          </cell>
          <cell r="B186">
            <v>0</v>
          </cell>
        </row>
        <row r="187">
          <cell r="A187">
            <v>704</v>
          </cell>
          <cell r="B187">
            <v>0</v>
          </cell>
        </row>
        <row r="188">
          <cell r="A188">
            <v>705</v>
          </cell>
          <cell r="B188">
            <v>0</v>
          </cell>
        </row>
        <row r="189">
          <cell r="A189">
            <v>706</v>
          </cell>
          <cell r="B189">
            <v>0</v>
          </cell>
        </row>
        <row r="190">
          <cell r="A190">
            <v>707</v>
          </cell>
          <cell r="B190">
            <v>0</v>
          </cell>
        </row>
        <row r="191">
          <cell r="A191">
            <v>708</v>
          </cell>
          <cell r="B191">
            <v>0</v>
          </cell>
        </row>
        <row r="192">
          <cell r="A192">
            <v>709</v>
          </cell>
          <cell r="B192">
            <v>0</v>
          </cell>
        </row>
        <row r="193">
          <cell r="A193">
            <v>710</v>
          </cell>
          <cell r="B193">
            <v>0</v>
          </cell>
        </row>
        <row r="194">
          <cell r="A194">
            <v>711</v>
          </cell>
          <cell r="B194">
            <v>0</v>
          </cell>
        </row>
        <row r="195">
          <cell r="A195">
            <v>712</v>
          </cell>
          <cell r="B195">
            <v>0</v>
          </cell>
        </row>
        <row r="196">
          <cell r="A196">
            <v>713</v>
          </cell>
          <cell r="B196">
            <v>0</v>
          </cell>
        </row>
        <row r="197">
          <cell r="A197">
            <v>714</v>
          </cell>
          <cell r="B197">
            <v>0</v>
          </cell>
        </row>
        <row r="198">
          <cell r="A198">
            <v>715</v>
          </cell>
          <cell r="B198">
            <v>0</v>
          </cell>
        </row>
        <row r="199">
          <cell r="A199">
            <v>716</v>
          </cell>
          <cell r="B199">
            <v>0</v>
          </cell>
        </row>
        <row r="200">
          <cell r="A200">
            <v>717</v>
          </cell>
          <cell r="B200">
            <v>0</v>
          </cell>
        </row>
        <row r="201">
          <cell r="A201">
            <v>718</v>
          </cell>
          <cell r="B201">
            <v>0</v>
          </cell>
        </row>
        <row r="202">
          <cell r="A202">
            <v>719</v>
          </cell>
          <cell r="B202">
            <v>0</v>
          </cell>
        </row>
        <row r="203">
          <cell r="A203">
            <v>720</v>
          </cell>
          <cell r="B203">
            <v>0</v>
          </cell>
        </row>
        <row r="204">
          <cell r="A204">
            <v>721</v>
          </cell>
          <cell r="B204">
            <v>0</v>
          </cell>
        </row>
        <row r="205">
          <cell r="A205">
            <v>722</v>
          </cell>
          <cell r="B205">
            <v>0</v>
          </cell>
        </row>
        <row r="206">
          <cell r="A206">
            <v>723</v>
          </cell>
          <cell r="B206">
            <v>0</v>
          </cell>
        </row>
        <row r="207">
          <cell r="A207">
            <v>724</v>
          </cell>
          <cell r="B207">
            <v>0</v>
          </cell>
        </row>
        <row r="208">
          <cell r="A208">
            <v>725</v>
          </cell>
          <cell r="B208">
            <v>0</v>
          </cell>
        </row>
        <row r="209">
          <cell r="A209">
            <v>726</v>
          </cell>
          <cell r="B209">
            <v>0</v>
          </cell>
        </row>
        <row r="210">
          <cell r="A210">
            <v>727</v>
          </cell>
          <cell r="B210">
            <v>0</v>
          </cell>
        </row>
        <row r="211">
          <cell r="A211">
            <v>728</v>
          </cell>
          <cell r="B211">
            <v>0</v>
          </cell>
        </row>
        <row r="212">
          <cell r="A212">
            <v>729</v>
          </cell>
          <cell r="B212">
            <v>0</v>
          </cell>
        </row>
        <row r="213">
          <cell r="A213">
            <v>730</v>
          </cell>
          <cell r="B213">
            <v>0</v>
          </cell>
        </row>
        <row r="214">
          <cell r="A214">
            <v>731</v>
          </cell>
          <cell r="B214">
            <v>0</v>
          </cell>
        </row>
        <row r="215">
          <cell r="A215">
            <v>801</v>
          </cell>
          <cell r="B215">
            <v>0</v>
          </cell>
        </row>
        <row r="216">
          <cell r="A216">
            <v>802</v>
          </cell>
          <cell r="B216">
            <v>0</v>
          </cell>
        </row>
        <row r="217">
          <cell r="A217">
            <v>803</v>
          </cell>
          <cell r="B217">
            <v>0</v>
          </cell>
        </row>
        <row r="218">
          <cell r="A218">
            <v>804</v>
          </cell>
          <cell r="B218">
            <v>0</v>
          </cell>
        </row>
        <row r="219">
          <cell r="A219">
            <v>805</v>
          </cell>
          <cell r="B219">
            <v>0</v>
          </cell>
        </row>
        <row r="220">
          <cell r="A220">
            <v>806</v>
          </cell>
          <cell r="B220">
            <v>0</v>
          </cell>
        </row>
        <row r="221">
          <cell r="A221">
            <v>807</v>
          </cell>
          <cell r="B221">
            <v>0</v>
          </cell>
        </row>
        <row r="222">
          <cell r="A222">
            <v>808</v>
          </cell>
          <cell r="B222">
            <v>0</v>
          </cell>
        </row>
        <row r="223">
          <cell r="A223">
            <v>809</v>
          </cell>
          <cell r="B223">
            <v>0</v>
          </cell>
        </row>
        <row r="224">
          <cell r="A224">
            <v>810</v>
          </cell>
          <cell r="B224">
            <v>0</v>
          </cell>
        </row>
        <row r="225">
          <cell r="A225">
            <v>811</v>
          </cell>
          <cell r="B225">
            <v>0</v>
          </cell>
        </row>
        <row r="226">
          <cell r="A226">
            <v>812</v>
          </cell>
          <cell r="B226">
            <v>0</v>
          </cell>
        </row>
        <row r="227">
          <cell r="A227">
            <v>813</v>
          </cell>
          <cell r="B227">
            <v>0</v>
          </cell>
        </row>
        <row r="228">
          <cell r="A228">
            <v>814</v>
          </cell>
          <cell r="B228">
            <v>0</v>
          </cell>
        </row>
        <row r="229">
          <cell r="A229">
            <v>815</v>
          </cell>
          <cell r="B229">
            <v>0</v>
          </cell>
        </row>
        <row r="230">
          <cell r="A230">
            <v>816</v>
          </cell>
          <cell r="B230">
            <v>0</v>
          </cell>
        </row>
        <row r="231">
          <cell r="A231">
            <v>817</v>
          </cell>
          <cell r="B231">
            <v>0</v>
          </cell>
        </row>
        <row r="232">
          <cell r="A232">
            <v>818</v>
          </cell>
          <cell r="B232">
            <v>0</v>
          </cell>
        </row>
        <row r="233">
          <cell r="A233">
            <v>819</v>
          </cell>
          <cell r="B233">
            <v>0</v>
          </cell>
        </row>
        <row r="234">
          <cell r="A234">
            <v>820</v>
          </cell>
          <cell r="B234">
            <v>1</v>
          </cell>
        </row>
        <row r="235">
          <cell r="A235">
            <v>821</v>
          </cell>
          <cell r="B235">
            <v>1</v>
          </cell>
        </row>
        <row r="236">
          <cell r="A236">
            <v>822</v>
          </cell>
          <cell r="B236">
            <v>1</v>
          </cell>
        </row>
        <row r="237">
          <cell r="A237">
            <v>823</v>
          </cell>
          <cell r="B237">
            <v>1</v>
          </cell>
        </row>
        <row r="238">
          <cell r="A238">
            <v>824</v>
          </cell>
          <cell r="B238">
            <v>1</v>
          </cell>
        </row>
        <row r="239">
          <cell r="A239">
            <v>825</v>
          </cell>
          <cell r="B239">
            <v>1</v>
          </cell>
        </row>
        <row r="240">
          <cell r="A240">
            <v>826</v>
          </cell>
          <cell r="B240">
            <v>0</v>
          </cell>
        </row>
        <row r="241">
          <cell r="A241">
            <v>827</v>
          </cell>
          <cell r="B241">
            <v>1</v>
          </cell>
        </row>
        <row r="242">
          <cell r="A242">
            <v>828</v>
          </cell>
          <cell r="B242">
            <v>0</v>
          </cell>
        </row>
        <row r="243">
          <cell r="A243">
            <v>829</v>
          </cell>
          <cell r="B243">
            <v>1</v>
          </cell>
        </row>
        <row r="244">
          <cell r="A244">
            <v>830</v>
          </cell>
          <cell r="B244">
            <v>0</v>
          </cell>
        </row>
        <row r="245">
          <cell r="A245">
            <v>831</v>
          </cell>
          <cell r="B245">
            <v>1</v>
          </cell>
        </row>
        <row r="246">
          <cell r="A246">
            <v>901</v>
          </cell>
          <cell r="B246">
            <v>1</v>
          </cell>
        </row>
        <row r="247">
          <cell r="A247">
            <v>902</v>
          </cell>
          <cell r="B247">
            <v>2</v>
          </cell>
        </row>
        <row r="248">
          <cell r="A248">
            <v>903</v>
          </cell>
          <cell r="B248">
            <v>2</v>
          </cell>
        </row>
        <row r="249">
          <cell r="A249">
            <v>904</v>
          </cell>
          <cell r="B249">
            <v>1</v>
          </cell>
        </row>
        <row r="250">
          <cell r="A250">
            <v>905</v>
          </cell>
          <cell r="B250">
            <v>2</v>
          </cell>
        </row>
        <row r="251">
          <cell r="A251">
            <v>906</v>
          </cell>
          <cell r="B251">
            <v>2</v>
          </cell>
        </row>
        <row r="252">
          <cell r="A252">
            <v>907</v>
          </cell>
          <cell r="B252">
            <v>1</v>
          </cell>
        </row>
        <row r="253">
          <cell r="A253">
            <v>908</v>
          </cell>
          <cell r="B253">
            <v>2</v>
          </cell>
        </row>
        <row r="254">
          <cell r="A254">
            <v>909</v>
          </cell>
          <cell r="B254">
            <v>2</v>
          </cell>
        </row>
        <row r="255">
          <cell r="A255">
            <v>910</v>
          </cell>
          <cell r="B255">
            <v>3</v>
          </cell>
        </row>
        <row r="256">
          <cell r="A256">
            <v>911</v>
          </cell>
          <cell r="B256">
            <v>2</v>
          </cell>
        </row>
        <row r="257">
          <cell r="A257">
            <v>912</v>
          </cell>
          <cell r="B257">
            <v>3</v>
          </cell>
        </row>
        <row r="258">
          <cell r="A258">
            <v>913</v>
          </cell>
          <cell r="B258">
            <v>2</v>
          </cell>
        </row>
        <row r="259">
          <cell r="A259">
            <v>914</v>
          </cell>
          <cell r="B259">
            <v>2</v>
          </cell>
        </row>
        <row r="260">
          <cell r="A260">
            <v>915</v>
          </cell>
          <cell r="B260">
            <v>3</v>
          </cell>
        </row>
        <row r="261">
          <cell r="A261">
            <v>916</v>
          </cell>
          <cell r="B261">
            <v>5</v>
          </cell>
        </row>
        <row r="262">
          <cell r="A262">
            <v>917</v>
          </cell>
          <cell r="B262">
            <v>4</v>
          </cell>
        </row>
        <row r="263">
          <cell r="A263">
            <v>918</v>
          </cell>
          <cell r="B263">
            <v>4</v>
          </cell>
        </row>
        <row r="264">
          <cell r="A264">
            <v>919</v>
          </cell>
          <cell r="B264">
            <v>5</v>
          </cell>
        </row>
        <row r="265">
          <cell r="A265">
            <v>920</v>
          </cell>
          <cell r="B265">
            <v>4</v>
          </cell>
        </row>
        <row r="266">
          <cell r="A266">
            <v>921</v>
          </cell>
          <cell r="B266">
            <v>4</v>
          </cell>
        </row>
        <row r="267">
          <cell r="A267">
            <v>922</v>
          </cell>
          <cell r="B267">
            <v>4</v>
          </cell>
        </row>
        <row r="268">
          <cell r="A268">
            <v>923</v>
          </cell>
          <cell r="B268">
            <v>5</v>
          </cell>
        </row>
        <row r="269">
          <cell r="A269">
            <v>924</v>
          </cell>
          <cell r="B269">
            <v>7</v>
          </cell>
        </row>
        <row r="270">
          <cell r="A270">
            <v>925</v>
          </cell>
          <cell r="B270">
            <v>7</v>
          </cell>
        </row>
        <row r="271">
          <cell r="A271">
            <v>926</v>
          </cell>
          <cell r="B271">
            <v>6</v>
          </cell>
        </row>
        <row r="272">
          <cell r="A272">
            <v>927</v>
          </cell>
          <cell r="B272">
            <v>5</v>
          </cell>
        </row>
        <row r="273">
          <cell r="A273">
            <v>928</v>
          </cell>
          <cell r="B273">
            <v>5</v>
          </cell>
        </row>
        <row r="274">
          <cell r="A274">
            <v>929</v>
          </cell>
          <cell r="B274">
            <v>8</v>
          </cell>
        </row>
        <row r="275">
          <cell r="A275">
            <v>930</v>
          </cell>
          <cell r="B275">
            <v>10</v>
          </cell>
        </row>
        <row r="276">
          <cell r="A276">
            <v>1001</v>
          </cell>
          <cell r="B276">
            <v>10</v>
          </cell>
        </row>
        <row r="277">
          <cell r="A277">
            <v>1002</v>
          </cell>
          <cell r="B277">
            <v>8</v>
          </cell>
        </row>
        <row r="278">
          <cell r="A278">
            <v>1003</v>
          </cell>
          <cell r="B278">
            <v>8</v>
          </cell>
        </row>
        <row r="279">
          <cell r="A279">
            <v>1004</v>
          </cell>
          <cell r="B279">
            <v>9</v>
          </cell>
        </row>
        <row r="280">
          <cell r="A280">
            <v>1005</v>
          </cell>
          <cell r="B280">
            <v>11</v>
          </cell>
        </row>
        <row r="281">
          <cell r="A281">
            <v>1006</v>
          </cell>
          <cell r="B281">
            <v>12</v>
          </cell>
        </row>
        <row r="282">
          <cell r="A282">
            <v>1007</v>
          </cell>
          <cell r="B282">
            <v>10</v>
          </cell>
        </row>
        <row r="283">
          <cell r="A283">
            <v>1008</v>
          </cell>
          <cell r="B283">
            <v>10</v>
          </cell>
        </row>
        <row r="284">
          <cell r="A284">
            <v>1009</v>
          </cell>
          <cell r="B284">
            <v>10</v>
          </cell>
        </row>
        <row r="285">
          <cell r="A285">
            <v>1010</v>
          </cell>
          <cell r="B285">
            <v>11</v>
          </cell>
        </row>
        <row r="286">
          <cell r="A286">
            <v>1011</v>
          </cell>
          <cell r="B286">
            <v>12</v>
          </cell>
        </row>
        <row r="287">
          <cell r="A287">
            <v>1012</v>
          </cell>
          <cell r="B287">
            <v>13</v>
          </cell>
        </row>
        <row r="288">
          <cell r="A288">
            <v>1013</v>
          </cell>
          <cell r="B288">
            <v>12</v>
          </cell>
        </row>
        <row r="289">
          <cell r="A289">
            <v>1014</v>
          </cell>
          <cell r="B289">
            <v>12</v>
          </cell>
        </row>
        <row r="290">
          <cell r="A290">
            <v>1015</v>
          </cell>
          <cell r="B290">
            <v>13</v>
          </cell>
        </row>
        <row r="291">
          <cell r="A291">
            <v>1016</v>
          </cell>
          <cell r="B291">
            <v>13</v>
          </cell>
        </row>
        <row r="292">
          <cell r="A292">
            <v>1017</v>
          </cell>
          <cell r="B292">
            <v>13</v>
          </cell>
        </row>
        <row r="293">
          <cell r="A293">
            <v>1018</v>
          </cell>
          <cell r="B293">
            <v>14</v>
          </cell>
        </row>
        <row r="294">
          <cell r="A294">
            <v>1019</v>
          </cell>
          <cell r="B294">
            <v>14</v>
          </cell>
        </row>
        <row r="295">
          <cell r="A295">
            <v>1020</v>
          </cell>
          <cell r="B295">
            <v>15</v>
          </cell>
        </row>
        <row r="296">
          <cell r="A296">
            <v>1021</v>
          </cell>
          <cell r="B296">
            <v>14</v>
          </cell>
        </row>
        <row r="297">
          <cell r="A297">
            <v>1022</v>
          </cell>
          <cell r="B297">
            <v>16</v>
          </cell>
        </row>
        <row r="298">
          <cell r="A298">
            <v>1023</v>
          </cell>
          <cell r="B298">
            <v>17</v>
          </cell>
        </row>
        <row r="299">
          <cell r="A299">
            <v>1024</v>
          </cell>
          <cell r="B299">
            <v>15</v>
          </cell>
        </row>
        <row r="300">
          <cell r="A300">
            <v>1025</v>
          </cell>
          <cell r="B300">
            <v>16</v>
          </cell>
        </row>
        <row r="301">
          <cell r="A301">
            <v>1026</v>
          </cell>
          <cell r="B301">
            <v>16</v>
          </cell>
        </row>
        <row r="302">
          <cell r="A302">
            <v>1027</v>
          </cell>
          <cell r="B302">
            <v>16</v>
          </cell>
        </row>
        <row r="303">
          <cell r="A303">
            <v>1028</v>
          </cell>
          <cell r="B303">
            <v>18</v>
          </cell>
        </row>
        <row r="304">
          <cell r="A304">
            <v>1029</v>
          </cell>
          <cell r="B304">
            <v>19</v>
          </cell>
        </row>
        <row r="305">
          <cell r="A305">
            <v>1030</v>
          </cell>
          <cell r="B305">
            <v>18</v>
          </cell>
        </row>
        <row r="306">
          <cell r="A306">
            <v>1031</v>
          </cell>
          <cell r="B306">
            <v>17</v>
          </cell>
        </row>
        <row r="307">
          <cell r="A307">
            <v>1101</v>
          </cell>
          <cell r="B307">
            <v>17</v>
          </cell>
        </row>
        <row r="308">
          <cell r="A308">
            <v>1102</v>
          </cell>
          <cell r="B308">
            <v>18</v>
          </cell>
        </row>
        <row r="309">
          <cell r="A309">
            <v>1103</v>
          </cell>
          <cell r="B309">
            <v>20</v>
          </cell>
        </row>
        <row r="310">
          <cell r="A310">
            <v>1104</v>
          </cell>
          <cell r="B310">
            <v>21</v>
          </cell>
        </row>
        <row r="311">
          <cell r="A311">
            <v>1105</v>
          </cell>
          <cell r="B311">
            <v>19</v>
          </cell>
        </row>
        <row r="312">
          <cell r="A312">
            <v>1106</v>
          </cell>
          <cell r="B312">
            <v>19</v>
          </cell>
        </row>
        <row r="313">
          <cell r="A313">
            <v>1107</v>
          </cell>
          <cell r="B313">
            <v>21</v>
          </cell>
        </row>
        <row r="314">
          <cell r="A314">
            <v>1108</v>
          </cell>
          <cell r="B314">
            <v>22</v>
          </cell>
        </row>
        <row r="315">
          <cell r="A315">
            <v>1109</v>
          </cell>
          <cell r="B315">
            <v>22</v>
          </cell>
        </row>
        <row r="316">
          <cell r="A316">
            <v>1110</v>
          </cell>
          <cell r="B316">
            <v>22</v>
          </cell>
        </row>
        <row r="317">
          <cell r="A317">
            <v>1111</v>
          </cell>
          <cell r="B317">
            <v>23</v>
          </cell>
        </row>
        <row r="318">
          <cell r="A318">
            <v>1112</v>
          </cell>
          <cell r="B318">
            <v>24</v>
          </cell>
        </row>
        <row r="319">
          <cell r="A319">
            <v>1113</v>
          </cell>
          <cell r="B319">
            <v>24</v>
          </cell>
        </row>
        <row r="320">
          <cell r="A320">
            <v>1114</v>
          </cell>
          <cell r="B320">
            <v>22</v>
          </cell>
        </row>
        <row r="321">
          <cell r="A321">
            <v>1115</v>
          </cell>
          <cell r="B321">
            <v>20</v>
          </cell>
        </row>
        <row r="322">
          <cell r="A322">
            <v>1116</v>
          </cell>
          <cell r="B322">
            <v>23</v>
          </cell>
        </row>
        <row r="323">
          <cell r="A323">
            <v>1117</v>
          </cell>
          <cell r="B323">
            <v>26</v>
          </cell>
        </row>
        <row r="324">
          <cell r="A324">
            <v>1118</v>
          </cell>
          <cell r="B324">
            <v>26</v>
          </cell>
        </row>
        <row r="325">
          <cell r="A325">
            <v>1119</v>
          </cell>
          <cell r="B325">
            <v>25</v>
          </cell>
        </row>
        <row r="326">
          <cell r="A326">
            <v>1120</v>
          </cell>
          <cell r="B326">
            <v>26</v>
          </cell>
        </row>
        <row r="327">
          <cell r="A327">
            <v>1121</v>
          </cell>
          <cell r="B327">
            <v>27</v>
          </cell>
        </row>
        <row r="328">
          <cell r="A328">
            <v>1122</v>
          </cell>
          <cell r="B328">
            <v>26</v>
          </cell>
        </row>
        <row r="329">
          <cell r="A329">
            <v>1123</v>
          </cell>
          <cell r="B329">
            <v>27</v>
          </cell>
        </row>
        <row r="330">
          <cell r="A330">
            <v>1124</v>
          </cell>
          <cell r="B330">
            <v>28</v>
          </cell>
        </row>
        <row r="331">
          <cell r="A331">
            <v>1125</v>
          </cell>
          <cell r="B331">
            <v>27</v>
          </cell>
        </row>
        <row r="332">
          <cell r="A332">
            <v>1126</v>
          </cell>
          <cell r="B332">
            <v>26</v>
          </cell>
        </row>
        <row r="333">
          <cell r="A333">
            <v>1127</v>
          </cell>
          <cell r="B333">
            <v>27</v>
          </cell>
        </row>
        <row r="334">
          <cell r="A334">
            <v>1128</v>
          </cell>
          <cell r="B334">
            <v>26</v>
          </cell>
        </row>
        <row r="335">
          <cell r="A335">
            <v>1129</v>
          </cell>
          <cell r="B335">
            <v>27</v>
          </cell>
        </row>
        <row r="336">
          <cell r="A336">
            <v>1130</v>
          </cell>
          <cell r="B336">
            <v>26</v>
          </cell>
        </row>
        <row r="337">
          <cell r="A337">
            <v>1201</v>
          </cell>
          <cell r="B337">
            <v>28</v>
          </cell>
        </row>
        <row r="338">
          <cell r="A338">
            <v>1202</v>
          </cell>
          <cell r="B338">
            <v>30</v>
          </cell>
        </row>
        <row r="339">
          <cell r="A339">
            <v>1203</v>
          </cell>
          <cell r="B339">
            <v>30</v>
          </cell>
        </row>
        <row r="340">
          <cell r="A340">
            <v>1204</v>
          </cell>
          <cell r="B340">
            <v>30</v>
          </cell>
        </row>
        <row r="341">
          <cell r="A341">
            <v>1205</v>
          </cell>
          <cell r="B341">
            <v>31</v>
          </cell>
        </row>
        <row r="342">
          <cell r="A342">
            <v>1206</v>
          </cell>
          <cell r="B342">
            <v>32</v>
          </cell>
        </row>
        <row r="343">
          <cell r="A343">
            <v>1207</v>
          </cell>
          <cell r="B343">
            <v>32</v>
          </cell>
        </row>
        <row r="344">
          <cell r="A344">
            <v>1208</v>
          </cell>
          <cell r="B344">
            <v>36</v>
          </cell>
        </row>
        <row r="345">
          <cell r="A345">
            <v>1209</v>
          </cell>
          <cell r="B345">
            <v>35</v>
          </cell>
        </row>
        <row r="346">
          <cell r="A346">
            <v>1210</v>
          </cell>
          <cell r="B346">
            <v>33</v>
          </cell>
        </row>
        <row r="347">
          <cell r="A347">
            <v>1211</v>
          </cell>
          <cell r="B347">
            <v>33</v>
          </cell>
        </row>
        <row r="348">
          <cell r="A348">
            <v>1212</v>
          </cell>
          <cell r="B348">
            <v>35</v>
          </cell>
        </row>
        <row r="349">
          <cell r="A349">
            <v>1213</v>
          </cell>
          <cell r="B349">
            <v>35</v>
          </cell>
        </row>
        <row r="350">
          <cell r="A350">
            <v>1214</v>
          </cell>
          <cell r="B350">
            <v>35</v>
          </cell>
        </row>
        <row r="351">
          <cell r="A351">
            <v>1215</v>
          </cell>
          <cell r="B351">
            <v>35</v>
          </cell>
        </row>
        <row r="352">
          <cell r="A352">
            <v>1216</v>
          </cell>
          <cell r="B352">
            <v>37</v>
          </cell>
        </row>
        <row r="353">
          <cell r="A353">
            <v>1217</v>
          </cell>
          <cell r="B353">
            <v>36</v>
          </cell>
        </row>
        <row r="354">
          <cell r="A354">
            <v>1218</v>
          </cell>
          <cell r="B354">
            <v>36</v>
          </cell>
        </row>
        <row r="355">
          <cell r="A355">
            <v>1219</v>
          </cell>
          <cell r="B355">
            <v>36</v>
          </cell>
        </row>
        <row r="356">
          <cell r="A356">
            <v>1220</v>
          </cell>
          <cell r="B356">
            <v>37</v>
          </cell>
        </row>
        <row r="357">
          <cell r="A357">
            <v>1221</v>
          </cell>
          <cell r="B357">
            <v>33</v>
          </cell>
        </row>
        <row r="358">
          <cell r="A358">
            <v>1222</v>
          </cell>
          <cell r="B358">
            <v>34</v>
          </cell>
        </row>
        <row r="359">
          <cell r="A359">
            <v>1223</v>
          </cell>
          <cell r="B359">
            <v>32</v>
          </cell>
        </row>
        <row r="360">
          <cell r="A360">
            <v>1224</v>
          </cell>
          <cell r="B360">
            <v>34</v>
          </cell>
        </row>
        <row r="361">
          <cell r="A361">
            <v>1225</v>
          </cell>
          <cell r="B361">
            <v>36</v>
          </cell>
        </row>
        <row r="362">
          <cell r="A362">
            <v>1226</v>
          </cell>
          <cell r="B362">
            <v>36</v>
          </cell>
        </row>
        <row r="363">
          <cell r="A363">
            <v>1227</v>
          </cell>
          <cell r="B363">
            <v>38</v>
          </cell>
        </row>
        <row r="364">
          <cell r="A364">
            <v>1228</v>
          </cell>
          <cell r="B364">
            <v>36</v>
          </cell>
        </row>
        <row r="365">
          <cell r="A365">
            <v>1229</v>
          </cell>
          <cell r="B365">
            <v>36</v>
          </cell>
        </row>
        <row r="366">
          <cell r="A366">
            <v>1230</v>
          </cell>
          <cell r="B366">
            <v>38</v>
          </cell>
        </row>
        <row r="367">
          <cell r="A367">
            <v>1231</v>
          </cell>
          <cell r="B367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2"/>
  <sheetViews>
    <sheetView tabSelected="1" workbookViewId="0">
      <selection activeCell="C3" sqref="C3"/>
    </sheetView>
  </sheetViews>
  <sheetFormatPr defaultRowHeight="15" x14ac:dyDescent="0.25"/>
  <cols>
    <col min="1" max="1" width="60" style="4" bestFit="1" customWidth="1"/>
    <col min="2" max="2" width="22.85546875" style="4" bestFit="1" customWidth="1"/>
    <col min="3" max="3" width="20.7109375" style="4" bestFit="1" customWidth="1"/>
    <col min="4" max="4" width="2.7109375" style="4" customWidth="1"/>
    <col min="5" max="9" width="9.140625" style="4" customWidth="1"/>
    <col min="10" max="16384" width="9.140625" style="4"/>
  </cols>
  <sheetData>
    <row r="1" spans="1:8" ht="64.5" customHeight="1" x14ac:dyDescent="0.25">
      <c r="A1" s="3"/>
      <c r="B1" s="28" t="s">
        <v>11</v>
      </c>
      <c r="C1" s="28"/>
    </row>
    <row r="2" spans="1:8" ht="19.5" customHeight="1" x14ac:dyDescent="0.25">
      <c r="A2" s="5" t="s">
        <v>12</v>
      </c>
      <c r="B2" s="6"/>
      <c r="C2" s="6"/>
    </row>
    <row r="3" spans="1:8" s="11" customFormat="1" ht="26.25" x14ac:dyDescent="0.4">
      <c r="A3" s="7" t="s">
        <v>13</v>
      </c>
      <c r="B3" s="8" t="s">
        <v>1</v>
      </c>
      <c r="C3" s="9">
        <v>44143</v>
      </c>
      <c r="D3" s="10"/>
      <c r="H3" s="10"/>
    </row>
    <row r="4" spans="1:8" ht="21" x14ac:dyDescent="0.35">
      <c r="A4" s="27" t="s">
        <v>16</v>
      </c>
      <c r="B4" s="19" t="s">
        <v>2</v>
      </c>
      <c r="C4" s="20">
        <f>(VLOOKUP(C3,Bill_Cycle!A2:C333,2,FALSE)-1)</f>
        <v>44110</v>
      </c>
    </row>
    <row r="5" spans="1:8" ht="21" x14ac:dyDescent="0.35">
      <c r="A5" s="27"/>
      <c r="B5" s="21" t="s">
        <v>3</v>
      </c>
      <c r="C5" s="20">
        <f>(VLOOKUP(C3,Bill_Cycle!A2:C333,3,FALSE)-1)</f>
        <v>44139</v>
      </c>
      <c r="D5" s="12">
        <f>IF(C8&lt;C7,(C7-C8)/C7,(C8-C7)/C8)</f>
        <v>0.18584070796460178</v>
      </c>
      <c r="F5" s="13"/>
      <c r="G5" s="13"/>
    </row>
    <row r="6" spans="1:8" ht="9" customHeight="1" x14ac:dyDescent="0.25">
      <c r="A6" s="14"/>
      <c r="B6" s="22"/>
      <c r="C6" s="22"/>
      <c r="D6" s="15">
        <f>ROUND((D5*100),2)</f>
        <v>18.579999999999998</v>
      </c>
    </row>
    <row r="7" spans="1:8" ht="18.75" x14ac:dyDescent="0.3">
      <c r="A7" s="16" t="s">
        <v>14</v>
      </c>
      <c r="B7" s="23" t="s">
        <v>7</v>
      </c>
      <c r="C7" s="24">
        <f>SUMIFS(HDD!B2:B900000,HDD!A2:A900000,"&gt;="&amp;(C4+1),HDD!A2:A900000,"&lt;="&amp;C5)</f>
        <v>113</v>
      </c>
    </row>
    <row r="8" spans="1:8" ht="18.75" x14ac:dyDescent="0.3">
      <c r="A8" s="17" t="s">
        <v>15</v>
      </c>
      <c r="B8" s="25" t="s">
        <v>8</v>
      </c>
      <c r="C8" s="24">
        <f>SUMIFS(HDD!C2:C900000,HDD!A2:A900000,"&gt;="&amp;(C4+1),HDD!A2:A900000,"&lt;="&amp;C5)</f>
        <v>92</v>
      </c>
    </row>
    <row r="9" spans="1:8" ht="9" customHeight="1" x14ac:dyDescent="0.25">
      <c r="A9" s="14"/>
      <c r="B9" s="22"/>
      <c r="C9" s="22"/>
    </row>
    <row r="10" spans="1:8" x14ac:dyDescent="0.25">
      <c r="A10" s="18"/>
      <c r="B10" s="26" t="str">
        <f>IF(VLOOKUP(C5,HDD!A2:C900000,3,FALSE)=0,"The HDD information for your bill is not yet available. This tool is updated weekly. Please try again shortly.",IF(C7&lt;C8,CONCATENATE("This Month was ",D6,"% Warmer than Normal. The Normal Weather Adj. will be a CHARGE on your bill"),CONCATENATE("This Month Was ",D6,"% Colder than Normal. The Normal Weather Adj. will be a CREDIT on your bill")))</f>
        <v>This Month Was 18.58% Colder than Normal. The Normal Weather Adj. will be a CREDIT on your bill</v>
      </c>
      <c r="C10" s="26"/>
    </row>
    <row r="11" spans="1:8" x14ac:dyDescent="0.25">
      <c r="A11" s="18"/>
      <c r="B11" s="26"/>
      <c r="C11" s="26"/>
    </row>
    <row r="12" spans="1:8" x14ac:dyDescent="0.25">
      <c r="A12" s="18"/>
      <c r="B12" s="26"/>
      <c r="C12" s="26"/>
    </row>
  </sheetData>
  <sheetProtection sheet="1" objects="1" scenarios="1" selectLockedCells="1"/>
  <mergeCells count="3">
    <mergeCell ref="B10:C12"/>
    <mergeCell ref="A4:A5"/>
    <mergeCell ref="B1:C1"/>
  </mergeCells>
  <conditionalFormatting sqref="B10">
    <cfRule type="containsText" dxfId="2" priority="5" operator="containsText" text="Warmer">
      <formula>NOT(ISERROR(SEARCH("Warmer",B10)))</formula>
    </cfRule>
  </conditionalFormatting>
  <conditionalFormatting sqref="F5:G5 B10">
    <cfRule type="containsText" dxfId="1" priority="4" operator="containsText" text="Colder">
      <formula>NOT(ISERROR(SEARCH("Colder",B5)))</formula>
    </cfRule>
  </conditionalFormatting>
  <conditionalFormatting sqref="B10:C12">
    <cfRule type="containsText" dxfId="0" priority="1" operator="containsText" text="weekly">
      <formula>NOT(ISERROR(SEARCH("weekly",B10)))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Date" error="Please Enter Date as MM/DD/YY">
          <x14:formula1>
            <xm:f>Bill_Cycle!$A$2:$A$333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14"/>
  <sheetViews>
    <sheetView workbookViewId="0">
      <selection activeCell="B10" sqref="B10:B39"/>
    </sheetView>
  </sheetViews>
  <sheetFormatPr defaultRowHeight="15" x14ac:dyDescent="0.25"/>
  <cols>
    <col min="1" max="1" width="10.7109375" style="1" bestFit="1" customWidth="1"/>
    <col min="2" max="2" width="11.42578125" bestFit="1" customWidth="1"/>
    <col min="3" max="3" width="12.42578125" bestFit="1" customWidth="1"/>
    <col min="4" max="4" width="12.7109375" bestFit="1" customWidth="1"/>
    <col min="5" max="5" width="10.7109375" bestFit="1" customWidth="1"/>
  </cols>
  <sheetData>
    <row r="1" spans="1:5" x14ac:dyDescent="0.25">
      <c r="A1" s="1" t="s">
        <v>0</v>
      </c>
      <c r="B1" t="s">
        <v>10</v>
      </c>
      <c r="C1" t="s">
        <v>9</v>
      </c>
      <c r="E1" s="2"/>
    </row>
    <row r="2" spans="1:5" x14ac:dyDescent="0.25">
      <c r="A2" s="1">
        <v>44136</v>
      </c>
      <c r="B2">
        <v>23</v>
      </c>
      <c r="C2">
        <v>22</v>
      </c>
      <c r="E2" s="1"/>
    </row>
    <row r="3" spans="1:5" x14ac:dyDescent="0.25">
      <c r="A3" s="1">
        <v>44137</v>
      </c>
      <c r="B3">
        <v>31</v>
      </c>
      <c r="C3">
        <v>22</v>
      </c>
      <c r="E3" s="1"/>
    </row>
    <row r="4" spans="1:5" x14ac:dyDescent="0.25">
      <c r="A4" s="1">
        <v>44138</v>
      </c>
      <c r="B4">
        <v>33</v>
      </c>
      <c r="C4">
        <v>24</v>
      </c>
      <c r="E4" s="1"/>
    </row>
    <row r="5" spans="1:5" x14ac:dyDescent="0.25">
      <c r="A5" s="1">
        <v>44139</v>
      </c>
      <c r="B5">
        <v>26</v>
      </c>
      <c r="C5">
        <v>24</v>
      </c>
      <c r="E5" s="1"/>
    </row>
    <row r="6" spans="1:5" x14ac:dyDescent="0.25">
      <c r="A6" s="1">
        <v>44140</v>
      </c>
      <c r="B6">
        <v>14</v>
      </c>
      <c r="C6">
        <v>23</v>
      </c>
      <c r="E6" s="1"/>
    </row>
    <row r="7" spans="1:5" x14ac:dyDescent="0.25">
      <c r="A7" s="1">
        <v>44141</v>
      </c>
      <c r="B7">
        <v>15</v>
      </c>
      <c r="C7">
        <v>24</v>
      </c>
      <c r="E7" s="1"/>
    </row>
    <row r="8" spans="1:5" x14ac:dyDescent="0.25">
      <c r="A8" s="1">
        <v>44142</v>
      </c>
      <c r="B8">
        <v>14</v>
      </c>
      <c r="C8">
        <v>25</v>
      </c>
      <c r="E8" s="1"/>
    </row>
    <row r="9" spans="1:5" x14ac:dyDescent="0.25">
      <c r="A9" s="1">
        <v>44143</v>
      </c>
      <c r="B9">
        <v>17</v>
      </c>
      <c r="C9">
        <v>27</v>
      </c>
      <c r="E9" s="1"/>
    </row>
    <row r="10" spans="1:5" x14ac:dyDescent="0.25">
      <c r="A10" s="1">
        <v>44144</v>
      </c>
      <c r="B10">
        <v>17</v>
      </c>
      <c r="C10">
        <v>27</v>
      </c>
      <c r="E10" s="1"/>
    </row>
    <row r="11" spans="1:5" x14ac:dyDescent="0.25">
      <c r="A11" s="1">
        <v>44145</v>
      </c>
      <c r="B11">
        <v>10</v>
      </c>
      <c r="C11">
        <v>25</v>
      </c>
      <c r="E11" s="1"/>
    </row>
    <row r="12" spans="1:5" x14ac:dyDescent="0.25">
      <c r="A12" s="1">
        <v>44146</v>
      </c>
      <c r="B12">
        <v>1</v>
      </c>
      <c r="C12">
        <v>27</v>
      </c>
      <c r="E12" s="1"/>
    </row>
    <row r="13" spans="1:5" x14ac:dyDescent="0.25">
      <c r="A13" s="1">
        <v>44147</v>
      </c>
      <c r="B13">
        <v>25</v>
      </c>
      <c r="C13">
        <v>29</v>
      </c>
      <c r="E13" s="1"/>
    </row>
    <row r="14" spans="1:5" x14ac:dyDescent="0.25">
      <c r="A14" s="1">
        <v>44148</v>
      </c>
      <c r="B14">
        <v>28</v>
      </c>
      <c r="C14">
        <v>29</v>
      </c>
      <c r="E14" s="1"/>
    </row>
    <row r="15" spans="1:5" x14ac:dyDescent="0.25">
      <c r="A15" s="1">
        <v>44149</v>
      </c>
      <c r="B15">
        <v>35</v>
      </c>
      <c r="C15">
        <v>27</v>
      </c>
      <c r="E15" s="1"/>
    </row>
    <row r="16" spans="1:5" x14ac:dyDescent="0.25">
      <c r="A16" s="1">
        <v>44150</v>
      </c>
      <c r="B16">
        <v>23</v>
      </c>
      <c r="C16">
        <v>25</v>
      </c>
      <c r="E16" s="1"/>
    </row>
    <row r="17" spans="1:5" x14ac:dyDescent="0.25">
      <c r="A17" s="1">
        <v>44151</v>
      </c>
      <c r="B17">
        <v>27</v>
      </c>
      <c r="C17">
        <v>28</v>
      </c>
      <c r="E17" s="1"/>
    </row>
    <row r="18" spans="1:5" x14ac:dyDescent="0.25">
      <c r="A18" s="1">
        <v>44152</v>
      </c>
      <c r="B18">
        <v>34</v>
      </c>
      <c r="C18">
        <v>31</v>
      </c>
      <c r="E18" s="1"/>
    </row>
    <row r="19" spans="1:5" x14ac:dyDescent="0.25">
      <c r="A19" s="1">
        <v>44153</v>
      </c>
      <c r="B19">
        <v>44</v>
      </c>
      <c r="C19">
        <v>31</v>
      </c>
      <c r="E19" s="1"/>
    </row>
    <row r="20" spans="1:5" x14ac:dyDescent="0.25">
      <c r="A20" s="1">
        <v>44154</v>
      </c>
      <c r="B20">
        <v>27</v>
      </c>
      <c r="C20">
        <v>29</v>
      </c>
      <c r="E20" s="1"/>
    </row>
    <row r="21" spans="1:5" x14ac:dyDescent="0.25">
      <c r="A21" s="1">
        <v>44155</v>
      </c>
      <c r="B21">
        <v>24</v>
      </c>
      <c r="C21">
        <v>30</v>
      </c>
      <c r="E21" s="1"/>
    </row>
    <row r="22" spans="1:5" x14ac:dyDescent="0.25">
      <c r="A22" s="1">
        <v>44156</v>
      </c>
      <c r="B22">
        <v>28</v>
      </c>
      <c r="C22">
        <v>30</v>
      </c>
      <c r="E22" s="1"/>
    </row>
    <row r="23" spans="1:5" x14ac:dyDescent="0.25">
      <c r="A23" s="1">
        <v>44157</v>
      </c>
      <c r="B23">
        <v>23</v>
      </c>
      <c r="C23">
        <v>30</v>
      </c>
      <c r="E23" s="1"/>
    </row>
    <row r="24" spans="1:5" x14ac:dyDescent="0.25">
      <c r="A24" s="1">
        <v>44158</v>
      </c>
      <c r="B24">
        <v>31</v>
      </c>
      <c r="C24">
        <v>31</v>
      </c>
      <c r="E24" s="1"/>
    </row>
    <row r="25" spans="1:5" x14ac:dyDescent="0.25">
      <c r="A25" s="1">
        <v>44159</v>
      </c>
      <c r="B25">
        <v>35</v>
      </c>
      <c r="C25">
        <v>31</v>
      </c>
      <c r="E25" s="1"/>
    </row>
    <row r="26" spans="1:5" x14ac:dyDescent="0.25">
      <c r="A26" s="1">
        <v>44160</v>
      </c>
      <c r="B26">
        <v>30</v>
      </c>
      <c r="C26">
        <v>31</v>
      </c>
      <c r="E26" s="1"/>
    </row>
    <row r="27" spans="1:5" x14ac:dyDescent="0.25">
      <c r="A27" s="1">
        <v>44161</v>
      </c>
      <c r="B27">
        <v>22</v>
      </c>
      <c r="C27">
        <v>30</v>
      </c>
      <c r="E27" s="1"/>
    </row>
    <row r="28" spans="1:5" x14ac:dyDescent="0.25">
      <c r="A28" s="1">
        <v>44162</v>
      </c>
      <c r="B28">
        <v>23</v>
      </c>
      <c r="C28">
        <v>30</v>
      </c>
      <c r="E28" s="1"/>
    </row>
    <row r="29" spans="1:5" x14ac:dyDescent="0.25">
      <c r="A29" s="1">
        <v>44163</v>
      </c>
      <c r="B29">
        <v>32</v>
      </c>
      <c r="C29">
        <v>30</v>
      </c>
      <c r="E29" s="1"/>
    </row>
    <row r="30" spans="1:5" x14ac:dyDescent="0.25">
      <c r="A30" s="1">
        <v>44164</v>
      </c>
      <c r="B30">
        <v>31</v>
      </c>
      <c r="C30">
        <v>31</v>
      </c>
      <c r="E30" s="1"/>
    </row>
    <row r="31" spans="1:5" x14ac:dyDescent="0.25">
      <c r="A31" s="1">
        <v>44165</v>
      </c>
      <c r="B31">
        <v>8</v>
      </c>
      <c r="C31">
        <v>30</v>
      </c>
      <c r="E31" s="1"/>
    </row>
    <row r="32" spans="1:5" x14ac:dyDescent="0.25">
      <c r="A32" s="1">
        <v>44166</v>
      </c>
      <c r="B32">
        <v>21</v>
      </c>
      <c r="C32">
        <v>31</v>
      </c>
      <c r="E32" s="1"/>
    </row>
    <row r="33" spans="1:5" x14ac:dyDescent="0.25">
      <c r="A33" s="1">
        <v>44167</v>
      </c>
      <c r="B33">
        <v>32</v>
      </c>
      <c r="C33">
        <v>33</v>
      </c>
      <c r="E33" s="1"/>
    </row>
    <row r="34" spans="1:5" x14ac:dyDescent="0.25">
      <c r="A34" s="1">
        <v>44168</v>
      </c>
      <c r="B34">
        <v>31</v>
      </c>
      <c r="C34">
        <v>33</v>
      </c>
      <c r="E34" s="1"/>
    </row>
    <row r="35" spans="1:5" x14ac:dyDescent="0.25">
      <c r="A35" s="1">
        <v>44169</v>
      </c>
      <c r="B35">
        <v>27</v>
      </c>
      <c r="C35">
        <v>34</v>
      </c>
      <c r="E35" s="1"/>
    </row>
    <row r="36" spans="1:5" x14ac:dyDescent="0.25">
      <c r="A36" s="1">
        <v>44170</v>
      </c>
      <c r="B36">
        <v>34</v>
      </c>
      <c r="C36">
        <v>34</v>
      </c>
      <c r="E36" s="1"/>
    </row>
    <row r="37" spans="1:5" x14ac:dyDescent="0.25">
      <c r="A37" s="1">
        <v>44171</v>
      </c>
      <c r="B37">
        <v>38</v>
      </c>
      <c r="C37">
        <v>34</v>
      </c>
      <c r="E37" s="1"/>
    </row>
    <row r="38" spans="1:5" x14ac:dyDescent="0.25">
      <c r="A38" s="1">
        <v>44172</v>
      </c>
      <c r="B38">
        <v>39</v>
      </c>
      <c r="C38">
        <v>38</v>
      </c>
      <c r="E38" s="1"/>
    </row>
    <row r="39" spans="1:5" x14ac:dyDescent="0.25">
      <c r="A39" s="1">
        <v>44173</v>
      </c>
      <c r="B39">
        <v>41</v>
      </c>
      <c r="C39">
        <v>39</v>
      </c>
      <c r="E39" s="1"/>
    </row>
    <row r="40" spans="1:5" x14ac:dyDescent="0.25">
      <c r="A40" s="1">
        <v>44174</v>
      </c>
      <c r="C40">
        <v>37</v>
      </c>
      <c r="E40" s="1"/>
    </row>
    <row r="41" spans="1:5" x14ac:dyDescent="0.25">
      <c r="A41" s="1">
        <v>44175</v>
      </c>
      <c r="C41">
        <v>36</v>
      </c>
      <c r="E41" s="1"/>
    </row>
    <row r="42" spans="1:5" x14ac:dyDescent="0.25">
      <c r="A42" s="1">
        <v>44176</v>
      </c>
      <c r="C42">
        <v>37</v>
      </c>
      <c r="E42" s="1"/>
    </row>
    <row r="43" spans="1:5" x14ac:dyDescent="0.25">
      <c r="A43" s="1">
        <v>44177</v>
      </c>
      <c r="C43">
        <v>37</v>
      </c>
      <c r="E43" s="1"/>
    </row>
    <row r="44" spans="1:5" x14ac:dyDescent="0.25">
      <c r="A44" s="1">
        <v>44178</v>
      </c>
      <c r="C44">
        <v>37</v>
      </c>
      <c r="E44" s="1"/>
    </row>
    <row r="45" spans="1:5" x14ac:dyDescent="0.25">
      <c r="A45" s="1">
        <v>44179</v>
      </c>
      <c r="C45">
        <v>37</v>
      </c>
      <c r="E45" s="1"/>
    </row>
    <row r="46" spans="1:5" x14ac:dyDescent="0.25">
      <c r="A46" s="1">
        <v>44180</v>
      </c>
      <c r="C46">
        <v>37</v>
      </c>
      <c r="E46" s="1"/>
    </row>
    <row r="47" spans="1:5" x14ac:dyDescent="0.25">
      <c r="A47" s="1">
        <v>44181</v>
      </c>
      <c r="C47">
        <v>39</v>
      </c>
      <c r="E47" s="1"/>
    </row>
    <row r="48" spans="1:5" x14ac:dyDescent="0.25">
      <c r="A48" s="1">
        <v>44182</v>
      </c>
      <c r="C48">
        <v>39</v>
      </c>
      <c r="E48" s="1"/>
    </row>
    <row r="49" spans="1:5" x14ac:dyDescent="0.25">
      <c r="A49" s="1">
        <v>44183</v>
      </c>
      <c r="C49">
        <v>40</v>
      </c>
      <c r="E49" s="1"/>
    </row>
    <row r="50" spans="1:5" x14ac:dyDescent="0.25">
      <c r="A50" s="1">
        <v>44184</v>
      </c>
      <c r="C50">
        <v>40</v>
      </c>
      <c r="E50" s="1"/>
    </row>
    <row r="51" spans="1:5" x14ac:dyDescent="0.25">
      <c r="A51" s="1">
        <v>44185</v>
      </c>
      <c r="C51">
        <v>40</v>
      </c>
      <c r="E51" s="1"/>
    </row>
    <row r="52" spans="1:5" x14ac:dyDescent="0.25">
      <c r="A52" s="1">
        <v>44186</v>
      </c>
      <c r="C52">
        <v>37</v>
      </c>
      <c r="E52" s="1"/>
    </row>
    <row r="53" spans="1:5" x14ac:dyDescent="0.25">
      <c r="A53" s="1">
        <v>44187</v>
      </c>
      <c r="C53">
        <v>37</v>
      </c>
      <c r="E53" s="1"/>
    </row>
    <row r="54" spans="1:5" x14ac:dyDescent="0.25">
      <c r="A54" s="1">
        <v>44188</v>
      </c>
      <c r="C54">
        <v>34</v>
      </c>
      <c r="E54" s="1"/>
    </row>
    <row r="55" spans="1:5" x14ac:dyDescent="0.25">
      <c r="A55" s="1">
        <v>44189</v>
      </c>
      <c r="C55">
        <v>37</v>
      </c>
      <c r="E55" s="1"/>
    </row>
    <row r="56" spans="1:5" x14ac:dyDescent="0.25">
      <c r="A56" s="1">
        <v>44190</v>
      </c>
      <c r="C56">
        <v>40</v>
      </c>
      <c r="E56" s="1"/>
    </row>
    <row r="57" spans="1:5" x14ac:dyDescent="0.25">
      <c r="A57" s="1">
        <v>44191</v>
      </c>
      <c r="C57">
        <v>39</v>
      </c>
      <c r="E57" s="1"/>
    </row>
    <row r="58" spans="1:5" x14ac:dyDescent="0.25">
      <c r="A58" s="1">
        <v>44192</v>
      </c>
      <c r="C58">
        <v>40</v>
      </c>
      <c r="E58" s="1"/>
    </row>
    <row r="59" spans="1:5" x14ac:dyDescent="0.25">
      <c r="A59" s="1">
        <v>44193</v>
      </c>
      <c r="C59">
        <v>40</v>
      </c>
      <c r="E59" s="1"/>
    </row>
    <row r="60" spans="1:5" x14ac:dyDescent="0.25">
      <c r="A60" s="1">
        <v>44194</v>
      </c>
      <c r="C60">
        <v>39</v>
      </c>
      <c r="E60" s="1"/>
    </row>
    <row r="61" spans="1:5" x14ac:dyDescent="0.25">
      <c r="A61" s="1">
        <v>44195</v>
      </c>
      <c r="C61">
        <v>41</v>
      </c>
      <c r="E61" s="1"/>
    </row>
    <row r="62" spans="1:5" x14ac:dyDescent="0.25">
      <c r="A62" s="1">
        <v>44196</v>
      </c>
      <c r="C62">
        <v>42</v>
      </c>
      <c r="E62" s="1"/>
    </row>
    <row r="63" spans="1:5" x14ac:dyDescent="0.25">
      <c r="A63" s="1">
        <v>44197</v>
      </c>
      <c r="C63">
        <v>42</v>
      </c>
      <c r="E63" s="1"/>
    </row>
    <row r="64" spans="1:5" x14ac:dyDescent="0.25">
      <c r="A64" s="1">
        <v>44198</v>
      </c>
      <c r="C64">
        <v>41</v>
      </c>
      <c r="E64" s="1"/>
    </row>
    <row r="65" spans="1:5" x14ac:dyDescent="0.25">
      <c r="A65" s="1">
        <v>44199</v>
      </c>
      <c r="C65">
        <v>41</v>
      </c>
      <c r="E65" s="1"/>
    </row>
    <row r="66" spans="1:5" x14ac:dyDescent="0.25">
      <c r="A66" s="1">
        <v>44200</v>
      </c>
      <c r="C66">
        <v>41</v>
      </c>
      <c r="E66" s="1"/>
    </row>
    <row r="67" spans="1:5" x14ac:dyDescent="0.25">
      <c r="A67" s="1">
        <v>44201</v>
      </c>
      <c r="C67">
        <v>41</v>
      </c>
      <c r="E67" s="1"/>
    </row>
    <row r="68" spans="1:5" x14ac:dyDescent="0.25">
      <c r="A68" s="1">
        <v>44202</v>
      </c>
      <c r="C68">
        <v>41</v>
      </c>
      <c r="E68" s="1"/>
    </row>
    <row r="69" spans="1:5" x14ac:dyDescent="0.25">
      <c r="A69" s="1">
        <v>44203</v>
      </c>
      <c r="C69">
        <v>44</v>
      </c>
      <c r="E69" s="1"/>
    </row>
    <row r="70" spans="1:5" x14ac:dyDescent="0.25">
      <c r="A70" s="1">
        <v>44204</v>
      </c>
      <c r="C70">
        <v>43</v>
      </c>
      <c r="E70" s="1"/>
    </row>
    <row r="71" spans="1:5" x14ac:dyDescent="0.25">
      <c r="A71" s="1">
        <v>44205</v>
      </c>
      <c r="C71">
        <v>42</v>
      </c>
      <c r="E71" s="1"/>
    </row>
    <row r="72" spans="1:5" x14ac:dyDescent="0.25">
      <c r="A72" s="1">
        <v>44206</v>
      </c>
      <c r="C72">
        <v>43</v>
      </c>
      <c r="E72" s="1"/>
    </row>
    <row r="73" spans="1:5" x14ac:dyDescent="0.25">
      <c r="A73" s="1">
        <v>44207</v>
      </c>
      <c r="C73">
        <v>39</v>
      </c>
      <c r="E73" s="1"/>
    </row>
    <row r="74" spans="1:5" x14ac:dyDescent="0.25">
      <c r="A74" s="1">
        <v>44208</v>
      </c>
      <c r="C74">
        <v>38</v>
      </c>
      <c r="E74" s="1"/>
    </row>
    <row r="75" spans="1:5" x14ac:dyDescent="0.25">
      <c r="A75" s="1">
        <v>44209</v>
      </c>
      <c r="C75">
        <v>41</v>
      </c>
      <c r="E75" s="1"/>
    </row>
    <row r="76" spans="1:5" x14ac:dyDescent="0.25">
      <c r="A76" s="1">
        <v>44210</v>
      </c>
      <c r="C76">
        <v>44</v>
      </c>
      <c r="E76" s="1"/>
    </row>
    <row r="77" spans="1:5" x14ac:dyDescent="0.25">
      <c r="A77" s="1">
        <v>44211</v>
      </c>
      <c r="C77">
        <v>45</v>
      </c>
      <c r="E77" s="1"/>
    </row>
    <row r="78" spans="1:5" x14ac:dyDescent="0.25">
      <c r="A78" s="1">
        <v>44212</v>
      </c>
      <c r="C78">
        <v>44</v>
      </c>
      <c r="E78" s="1"/>
    </row>
    <row r="79" spans="1:5" x14ac:dyDescent="0.25">
      <c r="A79" s="1">
        <v>44213</v>
      </c>
      <c r="C79">
        <v>43</v>
      </c>
      <c r="E79" s="1"/>
    </row>
    <row r="80" spans="1:5" x14ac:dyDescent="0.25">
      <c r="A80" s="1">
        <v>44214</v>
      </c>
      <c r="C80">
        <v>44</v>
      </c>
      <c r="E80" s="1"/>
    </row>
    <row r="81" spans="1:5" x14ac:dyDescent="0.25">
      <c r="A81" s="1">
        <v>44215</v>
      </c>
      <c r="C81">
        <v>43</v>
      </c>
      <c r="E81" s="1"/>
    </row>
    <row r="82" spans="1:5" x14ac:dyDescent="0.25">
      <c r="A82" s="1">
        <v>44216</v>
      </c>
      <c r="C82">
        <v>45</v>
      </c>
      <c r="E82" s="1"/>
    </row>
    <row r="83" spans="1:5" x14ac:dyDescent="0.25">
      <c r="A83" s="1">
        <v>44217</v>
      </c>
      <c r="C83">
        <v>48</v>
      </c>
      <c r="E83" s="1"/>
    </row>
    <row r="84" spans="1:5" x14ac:dyDescent="0.25">
      <c r="A84" s="1">
        <v>44218</v>
      </c>
      <c r="C84">
        <v>46</v>
      </c>
      <c r="E84" s="1"/>
    </row>
    <row r="85" spans="1:5" x14ac:dyDescent="0.25">
      <c r="A85" s="1">
        <v>44219</v>
      </c>
      <c r="C85">
        <v>44</v>
      </c>
      <c r="E85" s="1"/>
    </row>
    <row r="86" spans="1:5" x14ac:dyDescent="0.25">
      <c r="A86" s="1">
        <v>44220</v>
      </c>
      <c r="C86">
        <v>42</v>
      </c>
      <c r="E86" s="1"/>
    </row>
    <row r="87" spans="1:5" x14ac:dyDescent="0.25">
      <c r="A87" s="1">
        <v>44221</v>
      </c>
      <c r="C87">
        <v>44</v>
      </c>
      <c r="E87" s="1"/>
    </row>
    <row r="88" spans="1:5" x14ac:dyDescent="0.25">
      <c r="A88" s="1">
        <v>44222</v>
      </c>
      <c r="C88">
        <v>45</v>
      </c>
      <c r="E88" s="1"/>
    </row>
    <row r="89" spans="1:5" x14ac:dyDescent="0.25">
      <c r="A89" s="1">
        <v>44223</v>
      </c>
      <c r="C89">
        <v>43</v>
      </c>
      <c r="E89" s="1"/>
    </row>
    <row r="90" spans="1:5" x14ac:dyDescent="0.25">
      <c r="A90" s="1">
        <v>44224</v>
      </c>
      <c r="C90">
        <v>43</v>
      </c>
      <c r="E90" s="1"/>
    </row>
    <row r="91" spans="1:5" x14ac:dyDescent="0.25">
      <c r="A91" s="1">
        <v>44225</v>
      </c>
      <c r="C91">
        <v>43</v>
      </c>
      <c r="E91" s="1"/>
    </row>
    <row r="92" spans="1:5" x14ac:dyDescent="0.25">
      <c r="A92" s="1">
        <v>44226</v>
      </c>
      <c r="C92">
        <v>43</v>
      </c>
      <c r="E92" s="1"/>
    </row>
    <row r="93" spans="1:5" x14ac:dyDescent="0.25">
      <c r="A93" s="1">
        <v>44227</v>
      </c>
      <c r="C93">
        <v>43</v>
      </c>
      <c r="E93" s="1"/>
    </row>
    <row r="94" spans="1:5" x14ac:dyDescent="0.25">
      <c r="A94" s="1">
        <v>44228</v>
      </c>
      <c r="C94">
        <v>42</v>
      </c>
      <c r="E94" s="1"/>
    </row>
    <row r="95" spans="1:5" x14ac:dyDescent="0.25">
      <c r="A95" s="1">
        <v>44229</v>
      </c>
      <c r="C95">
        <v>42</v>
      </c>
      <c r="E95" s="1"/>
    </row>
    <row r="96" spans="1:5" x14ac:dyDescent="0.25">
      <c r="A96" s="1">
        <v>44230</v>
      </c>
      <c r="C96">
        <v>41</v>
      </c>
      <c r="E96" s="1"/>
    </row>
    <row r="97" spans="1:5" x14ac:dyDescent="0.25">
      <c r="A97" s="1">
        <v>44231</v>
      </c>
      <c r="C97">
        <v>40</v>
      </c>
      <c r="E97" s="1"/>
    </row>
    <row r="98" spans="1:5" x14ac:dyDescent="0.25">
      <c r="A98" s="1">
        <v>44232</v>
      </c>
      <c r="C98">
        <v>42</v>
      </c>
      <c r="E98" s="1"/>
    </row>
    <row r="99" spans="1:5" x14ac:dyDescent="0.25">
      <c r="A99" s="1">
        <v>44233</v>
      </c>
      <c r="C99">
        <v>43</v>
      </c>
      <c r="E99" s="1"/>
    </row>
    <row r="100" spans="1:5" x14ac:dyDescent="0.25">
      <c r="A100" s="1">
        <v>44234</v>
      </c>
      <c r="C100">
        <v>41</v>
      </c>
      <c r="E100" s="1"/>
    </row>
    <row r="101" spans="1:5" x14ac:dyDescent="0.25">
      <c r="A101" s="1">
        <v>44235</v>
      </c>
      <c r="C101">
        <v>43</v>
      </c>
      <c r="E101" s="1"/>
    </row>
    <row r="102" spans="1:5" x14ac:dyDescent="0.25">
      <c r="A102" s="1">
        <v>44236</v>
      </c>
      <c r="C102">
        <v>43</v>
      </c>
      <c r="E102" s="1"/>
    </row>
    <row r="103" spans="1:5" x14ac:dyDescent="0.25">
      <c r="A103" s="1">
        <v>44237</v>
      </c>
      <c r="C103">
        <v>42</v>
      </c>
      <c r="E103" s="1"/>
    </row>
    <row r="104" spans="1:5" x14ac:dyDescent="0.25">
      <c r="A104" s="1">
        <v>44238</v>
      </c>
      <c r="C104">
        <v>44</v>
      </c>
      <c r="E104" s="1"/>
    </row>
    <row r="105" spans="1:5" x14ac:dyDescent="0.25">
      <c r="A105" s="1">
        <v>44239</v>
      </c>
      <c r="C105">
        <v>44</v>
      </c>
      <c r="E105" s="1"/>
    </row>
    <row r="106" spans="1:5" x14ac:dyDescent="0.25">
      <c r="A106" s="1">
        <v>44240</v>
      </c>
      <c r="C106">
        <v>44</v>
      </c>
      <c r="E106" s="1"/>
    </row>
    <row r="107" spans="1:5" x14ac:dyDescent="0.25">
      <c r="A107" s="1">
        <v>44241</v>
      </c>
      <c r="C107">
        <v>43</v>
      </c>
      <c r="E107" s="1"/>
    </row>
    <row r="108" spans="1:5" x14ac:dyDescent="0.25">
      <c r="A108" s="1">
        <v>44242</v>
      </c>
      <c r="C108">
        <v>42</v>
      </c>
      <c r="E108" s="1"/>
    </row>
    <row r="109" spans="1:5" x14ac:dyDescent="0.25">
      <c r="A109" s="1">
        <v>44243</v>
      </c>
      <c r="C109">
        <v>40</v>
      </c>
      <c r="E109" s="1"/>
    </row>
    <row r="110" spans="1:5" x14ac:dyDescent="0.25">
      <c r="A110" s="1">
        <v>44244</v>
      </c>
      <c r="C110">
        <v>41</v>
      </c>
      <c r="E110" s="1"/>
    </row>
    <row r="111" spans="1:5" x14ac:dyDescent="0.25">
      <c r="A111" s="1">
        <v>44245</v>
      </c>
      <c r="C111">
        <v>39</v>
      </c>
      <c r="E111" s="1"/>
    </row>
    <row r="112" spans="1:5" x14ac:dyDescent="0.25">
      <c r="A112" s="1">
        <v>44246</v>
      </c>
      <c r="C112">
        <v>37</v>
      </c>
      <c r="E112" s="1"/>
    </row>
    <row r="113" spans="1:5" x14ac:dyDescent="0.25">
      <c r="A113" s="1">
        <v>44247</v>
      </c>
      <c r="C113">
        <v>36</v>
      </c>
      <c r="E113" s="1"/>
    </row>
    <row r="114" spans="1:5" x14ac:dyDescent="0.25">
      <c r="A114" s="1">
        <v>44248</v>
      </c>
      <c r="C114">
        <v>36</v>
      </c>
      <c r="E114" s="1"/>
    </row>
    <row r="115" spans="1:5" x14ac:dyDescent="0.25">
      <c r="A115" s="1">
        <v>44249</v>
      </c>
      <c r="C115">
        <v>36</v>
      </c>
      <c r="E115" s="1"/>
    </row>
    <row r="116" spans="1:5" x14ac:dyDescent="0.25">
      <c r="A116" s="1">
        <v>44250</v>
      </c>
      <c r="C116">
        <v>38</v>
      </c>
      <c r="E116" s="1"/>
    </row>
    <row r="117" spans="1:5" x14ac:dyDescent="0.25">
      <c r="A117" s="1">
        <v>44251</v>
      </c>
      <c r="C117">
        <v>37</v>
      </c>
      <c r="E117" s="1"/>
    </row>
    <row r="118" spans="1:5" x14ac:dyDescent="0.25">
      <c r="A118" s="1">
        <v>44252</v>
      </c>
      <c r="C118">
        <v>38</v>
      </c>
      <c r="E118" s="1"/>
    </row>
    <row r="119" spans="1:5" x14ac:dyDescent="0.25">
      <c r="A119" s="1">
        <v>44253</v>
      </c>
      <c r="C119">
        <v>39</v>
      </c>
      <c r="E119" s="1"/>
    </row>
    <row r="120" spans="1:5" x14ac:dyDescent="0.25">
      <c r="A120" s="1">
        <v>44254</v>
      </c>
      <c r="C120">
        <v>38</v>
      </c>
      <c r="E120" s="1"/>
    </row>
    <row r="121" spans="1:5" x14ac:dyDescent="0.25">
      <c r="A121" s="1">
        <v>44255</v>
      </c>
      <c r="C121">
        <v>38</v>
      </c>
      <c r="E121" s="1"/>
    </row>
    <row r="122" spans="1:5" x14ac:dyDescent="0.25">
      <c r="A122" s="1">
        <v>44256</v>
      </c>
      <c r="C122">
        <v>35</v>
      </c>
      <c r="E122" s="1"/>
    </row>
    <row r="123" spans="1:5" x14ac:dyDescent="0.25">
      <c r="A123" s="1">
        <v>44257</v>
      </c>
      <c r="C123">
        <v>35</v>
      </c>
      <c r="E123" s="1"/>
    </row>
    <row r="124" spans="1:5" x14ac:dyDescent="0.25">
      <c r="A124" s="1">
        <v>44258</v>
      </c>
      <c r="C124">
        <v>37</v>
      </c>
      <c r="E124" s="1"/>
    </row>
    <row r="125" spans="1:5" x14ac:dyDescent="0.25">
      <c r="A125" s="1">
        <v>44259</v>
      </c>
      <c r="C125">
        <v>36</v>
      </c>
      <c r="E125" s="1"/>
    </row>
    <row r="126" spans="1:5" x14ac:dyDescent="0.25">
      <c r="A126" s="1">
        <v>44260</v>
      </c>
      <c r="C126">
        <v>37</v>
      </c>
      <c r="E126" s="1"/>
    </row>
    <row r="127" spans="1:5" x14ac:dyDescent="0.25">
      <c r="A127" s="1">
        <v>44261</v>
      </c>
      <c r="C127">
        <v>36</v>
      </c>
      <c r="E127" s="1"/>
    </row>
    <row r="128" spans="1:5" x14ac:dyDescent="0.25">
      <c r="A128" s="1">
        <v>44262</v>
      </c>
      <c r="C128">
        <v>35</v>
      </c>
      <c r="E128" s="1"/>
    </row>
    <row r="129" spans="1:5" x14ac:dyDescent="0.25">
      <c r="A129" s="1">
        <v>44263</v>
      </c>
      <c r="C129">
        <v>33</v>
      </c>
      <c r="E129" s="1"/>
    </row>
    <row r="130" spans="1:5" x14ac:dyDescent="0.25">
      <c r="A130" s="1">
        <v>44264</v>
      </c>
      <c r="C130">
        <v>34</v>
      </c>
      <c r="E130" s="1"/>
    </row>
    <row r="131" spans="1:5" x14ac:dyDescent="0.25">
      <c r="A131" s="1">
        <v>44265</v>
      </c>
      <c r="C131">
        <v>33</v>
      </c>
      <c r="E131" s="1"/>
    </row>
    <row r="132" spans="1:5" x14ac:dyDescent="0.25">
      <c r="A132" s="1">
        <v>44266</v>
      </c>
      <c r="C132">
        <v>34</v>
      </c>
      <c r="E132" s="1"/>
    </row>
    <row r="133" spans="1:5" x14ac:dyDescent="0.25">
      <c r="A133" s="1">
        <v>44267</v>
      </c>
      <c r="C133">
        <v>34</v>
      </c>
      <c r="E133" s="1"/>
    </row>
    <row r="134" spans="1:5" x14ac:dyDescent="0.25">
      <c r="A134" s="1">
        <v>44268</v>
      </c>
      <c r="C134">
        <v>33</v>
      </c>
      <c r="E134" s="1"/>
    </row>
    <row r="135" spans="1:5" x14ac:dyDescent="0.25">
      <c r="A135" s="1">
        <v>44269</v>
      </c>
      <c r="C135">
        <v>32</v>
      </c>
      <c r="E135" s="1"/>
    </row>
    <row r="136" spans="1:5" x14ac:dyDescent="0.25">
      <c r="A136" s="1">
        <v>44270</v>
      </c>
      <c r="C136">
        <v>32</v>
      </c>
      <c r="E136" s="1"/>
    </row>
    <row r="137" spans="1:5" x14ac:dyDescent="0.25">
      <c r="A137" s="1">
        <v>44271</v>
      </c>
      <c r="C137">
        <v>34</v>
      </c>
      <c r="E137" s="1"/>
    </row>
    <row r="138" spans="1:5" x14ac:dyDescent="0.25">
      <c r="A138" s="1">
        <v>44272</v>
      </c>
      <c r="C138">
        <v>34</v>
      </c>
      <c r="E138" s="1"/>
    </row>
    <row r="139" spans="1:5" x14ac:dyDescent="0.25">
      <c r="A139" s="1">
        <v>44273</v>
      </c>
      <c r="C139">
        <v>33</v>
      </c>
      <c r="E139" s="1"/>
    </row>
    <row r="140" spans="1:5" x14ac:dyDescent="0.25">
      <c r="A140" s="1">
        <v>44274</v>
      </c>
      <c r="C140">
        <v>33</v>
      </c>
      <c r="E140" s="1"/>
    </row>
    <row r="141" spans="1:5" x14ac:dyDescent="0.25">
      <c r="A141" s="1">
        <v>44275</v>
      </c>
      <c r="C141">
        <v>31</v>
      </c>
      <c r="E141" s="1"/>
    </row>
    <row r="142" spans="1:5" x14ac:dyDescent="0.25">
      <c r="A142" s="1">
        <v>44276</v>
      </c>
      <c r="C142">
        <v>30</v>
      </c>
      <c r="E142" s="1"/>
    </row>
    <row r="143" spans="1:5" x14ac:dyDescent="0.25">
      <c r="A143" s="1">
        <v>44277</v>
      </c>
      <c r="C143">
        <v>32</v>
      </c>
      <c r="E143" s="1"/>
    </row>
    <row r="144" spans="1:5" x14ac:dyDescent="0.25">
      <c r="A144" s="1">
        <v>44278</v>
      </c>
      <c r="C144">
        <v>32</v>
      </c>
      <c r="E144" s="1"/>
    </row>
    <row r="145" spans="1:5" x14ac:dyDescent="0.25">
      <c r="A145" s="1">
        <v>44279</v>
      </c>
      <c r="C145">
        <v>31</v>
      </c>
      <c r="E145" s="1"/>
    </row>
    <row r="146" spans="1:5" x14ac:dyDescent="0.25">
      <c r="A146" s="1">
        <v>44280</v>
      </c>
      <c r="C146">
        <v>29</v>
      </c>
      <c r="E146" s="1"/>
    </row>
    <row r="147" spans="1:5" x14ac:dyDescent="0.25">
      <c r="A147" s="1">
        <v>44281</v>
      </c>
      <c r="C147">
        <v>29</v>
      </c>
      <c r="E147" s="1"/>
    </row>
    <row r="148" spans="1:5" x14ac:dyDescent="0.25">
      <c r="A148" s="1">
        <v>44282</v>
      </c>
      <c r="C148">
        <v>26</v>
      </c>
      <c r="E148" s="1"/>
    </row>
    <row r="149" spans="1:5" x14ac:dyDescent="0.25">
      <c r="A149" s="1">
        <v>44283</v>
      </c>
      <c r="C149">
        <v>25</v>
      </c>
      <c r="E149" s="1"/>
    </row>
    <row r="150" spans="1:5" x14ac:dyDescent="0.25">
      <c r="A150" s="1">
        <v>44284</v>
      </c>
      <c r="C150">
        <v>26</v>
      </c>
      <c r="E150" s="1"/>
    </row>
    <row r="151" spans="1:5" x14ac:dyDescent="0.25">
      <c r="A151" s="1">
        <v>44285</v>
      </c>
      <c r="C151">
        <v>25</v>
      </c>
      <c r="E151" s="1"/>
    </row>
    <row r="152" spans="1:5" x14ac:dyDescent="0.25">
      <c r="A152" s="1">
        <v>44286</v>
      </c>
      <c r="C152">
        <v>24</v>
      </c>
      <c r="E152" s="1"/>
    </row>
    <row r="153" spans="1:5" x14ac:dyDescent="0.25">
      <c r="A153" s="1">
        <v>44287</v>
      </c>
      <c r="C153">
        <v>25</v>
      </c>
      <c r="E153" s="1"/>
    </row>
    <row r="154" spans="1:5" x14ac:dyDescent="0.25">
      <c r="A154" s="1">
        <v>44288</v>
      </c>
      <c r="C154">
        <v>26</v>
      </c>
      <c r="E154" s="1"/>
    </row>
    <row r="155" spans="1:5" x14ac:dyDescent="0.25">
      <c r="A155" s="1">
        <v>44289</v>
      </c>
      <c r="C155">
        <v>25</v>
      </c>
      <c r="E155" s="1"/>
    </row>
    <row r="156" spans="1:5" x14ac:dyDescent="0.25">
      <c r="A156" s="1">
        <v>44290</v>
      </c>
      <c r="C156">
        <v>28</v>
      </c>
      <c r="E156" s="1"/>
    </row>
    <row r="157" spans="1:5" x14ac:dyDescent="0.25">
      <c r="A157" s="1">
        <v>44291</v>
      </c>
      <c r="C157">
        <v>28</v>
      </c>
      <c r="E157" s="1"/>
    </row>
    <row r="158" spans="1:5" x14ac:dyDescent="0.25">
      <c r="A158" s="1">
        <v>44292</v>
      </c>
      <c r="C158">
        <v>25</v>
      </c>
      <c r="E158" s="1"/>
    </row>
    <row r="159" spans="1:5" x14ac:dyDescent="0.25">
      <c r="A159" s="1">
        <v>44293</v>
      </c>
      <c r="C159">
        <v>22</v>
      </c>
      <c r="E159" s="1"/>
    </row>
    <row r="160" spans="1:5" x14ac:dyDescent="0.25">
      <c r="A160" s="1">
        <v>44294</v>
      </c>
      <c r="C160">
        <v>24</v>
      </c>
      <c r="E160" s="1"/>
    </row>
    <row r="161" spans="1:5" x14ac:dyDescent="0.25">
      <c r="A161" s="1">
        <v>44295</v>
      </c>
      <c r="C161">
        <v>23</v>
      </c>
      <c r="E161" s="1"/>
    </row>
    <row r="162" spans="1:5" x14ac:dyDescent="0.25">
      <c r="A162" s="1">
        <v>44296</v>
      </c>
      <c r="C162">
        <v>23</v>
      </c>
      <c r="E162" s="1"/>
    </row>
    <row r="163" spans="1:5" x14ac:dyDescent="0.25">
      <c r="A163" s="1">
        <v>44297</v>
      </c>
      <c r="C163">
        <v>22</v>
      </c>
      <c r="E163" s="1"/>
    </row>
    <row r="164" spans="1:5" x14ac:dyDescent="0.25">
      <c r="A164" s="1">
        <v>44298</v>
      </c>
      <c r="C164">
        <v>22</v>
      </c>
      <c r="E164" s="1"/>
    </row>
    <row r="165" spans="1:5" x14ac:dyDescent="0.25">
      <c r="A165" s="1">
        <v>44299</v>
      </c>
      <c r="C165">
        <v>21</v>
      </c>
      <c r="E165" s="1"/>
    </row>
    <row r="166" spans="1:5" x14ac:dyDescent="0.25">
      <c r="A166" s="1">
        <v>44300</v>
      </c>
      <c r="C166">
        <v>20</v>
      </c>
      <c r="E166" s="1"/>
    </row>
    <row r="167" spans="1:5" x14ac:dyDescent="0.25">
      <c r="A167" s="1">
        <v>44301</v>
      </c>
      <c r="C167">
        <v>19</v>
      </c>
      <c r="E167" s="1"/>
    </row>
    <row r="168" spans="1:5" x14ac:dyDescent="0.25">
      <c r="A168" s="1">
        <v>44302</v>
      </c>
      <c r="C168">
        <v>19</v>
      </c>
      <c r="E168" s="1"/>
    </row>
    <row r="169" spans="1:5" x14ac:dyDescent="0.25">
      <c r="A169" s="1">
        <v>44303</v>
      </c>
      <c r="C169">
        <v>19</v>
      </c>
      <c r="E169" s="1"/>
    </row>
    <row r="170" spans="1:5" x14ac:dyDescent="0.25">
      <c r="A170" s="1">
        <v>44304</v>
      </c>
      <c r="C170">
        <v>19</v>
      </c>
      <c r="E170" s="1"/>
    </row>
    <row r="171" spans="1:5" x14ac:dyDescent="0.25">
      <c r="A171" s="1">
        <v>44305</v>
      </c>
      <c r="C171">
        <v>16</v>
      </c>
      <c r="E171" s="1"/>
    </row>
    <row r="172" spans="1:5" x14ac:dyDescent="0.25">
      <c r="A172" s="1">
        <v>44306</v>
      </c>
      <c r="C172">
        <v>16</v>
      </c>
      <c r="E172" s="1"/>
    </row>
    <row r="173" spans="1:5" x14ac:dyDescent="0.25">
      <c r="A173" s="1">
        <v>44307</v>
      </c>
      <c r="C173">
        <v>16</v>
      </c>
      <c r="E173" s="1"/>
    </row>
    <row r="174" spans="1:5" x14ac:dyDescent="0.25">
      <c r="A174" s="1">
        <v>44308</v>
      </c>
      <c r="C174">
        <v>16</v>
      </c>
      <c r="E174" s="1"/>
    </row>
    <row r="175" spans="1:5" x14ac:dyDescent="0.25">
      <c r="A175" s="1">
        <v>44309</v>
      </c>
      <c r="C175">
        <v>18</v>
      </c>
      <c r="E175" s="1"/>
    </row>
    <row r="176" spans="1:5" x14ac:dyDescent="0.25">
      <c r="A176" s="1">
        <v>44310</v>
      </c>
      <c r="C176">
        <v>17</v>
      </c>
      <c r="E176" s="1"/>
    </row>
    <row r="177" spans="1:5" x14ac:dyDescent="0.25">
      <c r="A177" s="1">
        <v>44311</v>
      </c>
      <c r="C177">
        <v>17</v>
      </c>
      <c r="E177" s="1"/>
    </row>
    <row r="178" spans="1:5" x14ac:dyDescent="0.25">
      <c r="A178" s="1">
        <v>44312</v>
      </c>
      <c r="C178">
        <v>18</v>
      </c>
      <c r="E178" s="1"/>
    </row>
    <row r="179" spans="1:5" x14ac:dyDescent="0.25">
      <c r="A179" s="1">
        <v>44313</v>
      </c>
      <c r="C179">
        <v>16</v>
      </c>
      <c r="E179" s="1"/>
    </row>
    <row r="180" spans="1:5" x14ac:dyDescent="0.25">
      <c r="A180" s="1">
        <v>44314</v>
      </c>
      <c r="C180">
        <v>17</v>
      </c>
      <c r="E180" s="1"/>
    </row>
    <row r="181" spans="1:5" x14ac:dyDescent="0.25">
      <c r="A181" s="1">
        <v>44315</v>
      </c>
      <c r="C181">
        <v>15</v>
      </c>
      <c r="E181" s="1"/>
    </row>
    <row r="182" spans="1:5" x14ac:dyDescent="0.25">
      <c r="A182" s="1">
        <v>44316</v>
      </c>
      <c r="C182">
        <v>14</v>
      </c>
      <c r="E182" s="1"/>
    </row>
    <row r="183" spans="1:5" x14ac:dyDescent="0.25">
      <c r="A183" s="1">
        <v>44317</v>
      </c>
      <c r="C183">
        <v>12</v>
      </c>
      <c r="E183" s="1"/>
    </row>
    <row r="184" spans="1:5" x14ac:dyDescent="0.25">
      <c r="A184" s="1">
        <v>44318</v>
      </c>
      <c r="C184">
        <v>13</v>
      </c>
      <c r="E184" s="1"/>
    </row>
    <row r="185" spans="1:5" x14ac:dyDescent="0.25">
      <c r="A185" s="1">
        <v>44319</v>
      </c>
      <c r="C185">
        <v>12</v>
      </c>
      <c r="E185" s="1"/>
    </row>
    <row r="186" spans="1:5" x14ac:dyDescent="0.25">
      <c r="A186" s="1">
        <v>44320</v>
      </c>
      <c r="C186">
        <v>12</v>
      </c>
      <c r="E186" s="1"/>
    </row>
    <row r="187" spans="1:5" x14ac:dyDescent="0.25">
      <c r="A187" s="1">
        <v>44321</v>
      </c>
      <c r="C187">
        <v>12</v>
      </c>
      <c r="E187" s="1"/>
    </row>
    <row r="188" spans="1:5" x14ac:dyDescent="0.25">
      <c r="A188" s="1">
        <v>44322</v>
      </c>
      <c r="C188">
        <v>13</v>
      </c>
      <c r="E188" s="1"/>
    </row>
    <row r="189" spans="1:5" x14ac:dyDescent="0.25">
      <c r="A189" s="1">
        <v>44323</v>
      </c>
      <c r="C189">
        <v>11</v>
      </c>
      <c r="E189" s="1"/>
    </row>
    <row r="190" spans="1:5" x14ac:dyDescent="0.25">
      <c r="A190" s="1">
        <v>44324</v>
      </c>
      <c r="C190">
        <v>11</v>
      </c>
      <c r="E190" s="1"/>
    </row>
    <row r="191" spans="1:5" x14ac:dyDescent="0.25">
      <c r="A191" s="1">
        <v>44325</v>
      </c>
      <c r="C191">
        <v>11</v>
      </c>
      <c r="E191" s="1"/>
    </row>
    <row r="192" spans="1:5" x14ac:dyDescent="0.25">
      <c r="A192" s="1">
        <v>44326</v>
      </c>
      <c r="C192">
        <v>11</v>
      </c>
      <c r="E192" s="1"/>
    </row>
    <row r="193" spans="1:5" x14ac:dyDescent="0.25">
      <c r="A193" s="1">
        <v>44327</v>
      </c>
      <c r="C193">
        <v>10</v>
      </c>
      <c r="E193" s="1"/>
    </row>
    <row r="194" spans="1:5" x14ac:dyDescent="0.25">
      <c r="A194" s="1">
        <v>44328</v>
      </c>
      <c r="C194">
        <v>12</v>
      </c>
      <c r="E194" s="1"/>
    </row>
    <row r="195" spans="1:5" x14ac:dyDescent="0.25">
      <c r="A195" s="1">
        <v>44329</v>
      </c>
      <c r="C195">
        <v>14</v>
      </c>
      <c r="E195" s="1"/>
    </row>
    <row r="196" spans="1:5" x14ac:dyDescent="0.25">
      <c r="A196" s="1">
        <v>44330</v>
      </c>
      <c r="C196">
        <v>10</v>
      </c>
      <c r="E196" s="1"/>
    </row>
    <row r="197" spans="1:5" x14ac:dyDescent="0.25">
      <c r="A197" s="1">
        <v>44331</v>
      </c>
      <c r="C197">
        <v>10</v>
      </c>
      <c r="E197" s="1"/>
    </row>
    <row r="198" spans="1:5" x14ac:dyDescent="0.25">
      <c r="A198" s="1">
        <v>44332</v>
      </c>
      <c r="C198">
        <v>10</v>
      </c>
      <c r="E198" s="1"/>
    </row>
    <row r="199" spans="1:5" x14ac:dyDescent="0.25">
      <c r="A199" s="1">
        <v>44333</v>
      </c>
      <c r="C199">
        <v>10</v>
      </c>
      <c r="E199" s="1"/>
    </row>
    <row r="200" spans="1:5" x14ac:dyDescent="0.25">
      <c r="A200" s="1">
        <v>44334</v>
      </c>
      <c r="C200">
        <v>10</v>
      </c>
      <c r="E200" s="1"/>
    </row>
    <row r="201" spans="1:5" x14ac:dyDescent="0.25">
      <c r="A201" s="1">
        <v>44335</v>
      </c>
      <c r="C201">
        <v>10</v>
      </c>
      <c r="E201" s="1"/>
    </row>
    <row r="202" spans="1:5" x14ac:dyDescent="0.25">
      <c r="A202" s="1">
        <v>44336</v>
      </c>
      <c r="C202">
        <v>8</v>
      </c>
      <c r="E202" s="1"/>
    </row>
    <row r="203" spans="1:5" x14ac:dyDescent="0.25">
      <c r="A203" s="1">
        <v>44337</v>
      </c>
      <c r="C203">
        <v>7</v>
      </c>
      <c r="E203" s="1"/>
    </row>
    <row r="204" spans="1:5" x14ac:dyDescent="0.25">
      <c r="A204" s="1">
        <v>44338</v>
      </c>
      <c r="C204">
        <v>8</v>
      </c>
      <c r="E204" s="1"/>
    </row>
    <row r="205" spans="1:5" x14ac:dyDescent="0.25">
      <c r="A205" s="1">
        <v>44339</v>
      </c>
      <c r="C205">
        <v>6</v>
      </c>
      <c r="E205" s="1"/>
    </row>
    <row r="206" spans="1:5" x14ac:dyDescent="0.25">
      <c r="A206" s="1">
        <v>44340</v>
      </c>
      <c r="C206">
        <v>7</v>
      </c>
      <c r="E206" s="1"/>
    </row>
    <row r="207" spans="1:5" x14ac:dyDescent="0.25">
      <c r="A207" s="1">
        <v>44341</v>
      </c>
      <c r="C207">
        <v>7</v>
      </c>
      <c r="E207" s="1"/>
    </row>
    <row r="208" spans="1:5" x14ac:dyDescent="0.25">
      <c r="A208" s="1">
        <v>44342</v>
      </c>
      <c r="C208">
        <v>7</v>
      </c>
      <c r="E208" s="1"/>
    </row>
    <row r="209" spans="1:5" x14ac:dyDescent="0.25">
      <c r="A209" s="1">
        <v>44343</v>
      </c>
      <c r="C209">
        <v>7</v>
      </c>
      <c r="E209" s="1"/>
    </row>
    <row r="210" spans="1:5" x14ac:dyDescent="0.25">
      <c r="A210" s="1">
        <v>44344</v>
      </c>
      <c r="C210">
        <v>6</v>
      </c>
      <c r="E210" s="1"/>
    </row>
    <row r="211" spans="1:5" x14ac:dyDescent="0.25">
      <c r="A211" s="1">
        <v>44345</v>
      </c>
      <c r="C211">
        <v>5</v>
      </c>
      <c r="E211" s="1"/>
    </row>
    <row r="212" spans="1:5" x14ac:dyDescent="0.25">
      <c r="A212" s="1">
        <v>44346</v>
      </c>
      <c r="C212">
        <v>4</v>
      </c>
      <c r="E212" s="1"/>
    </row>
    <row r="213" spans="1:5" x14ac:dyDescent="0.25">
      <c r="A213" s="1">
        <v>44347</v>
      </c>
      <c r="C213">
        <v>5</v>
      </c>
      <c r="E213" s="1"/>
    </row>
    <row r="214" spans="1:5" x14ac:dyDescent="0.25">
      <c r="A214" s="1">
        <v>44348</v>
      </c>
      <c r="C214">
        <v>5</v>
      </c>
      <c r="E21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76"/>
  <sheetViews>
    <sheetView workbookViewId="0">
      <selection activeCell="C17" sqref="C17"/>
    </sheetView>
  </sheetViews>
  <sheetFormatPr defaultRowHeight="15" x14ac:dyDescent="0.25"/>
  <cols>
    <col min="1" max="1" width="16" style="1" bestFit="1" customWidth="1"/>
    <col min="2" max="2" width="20.5703125" style="1" bestFit="1" customWidth="1"/>
    <col min="3" max="3" width="17.5703125" style="1" bestFit="1" customWidth="1"/>
  </cols>
  <sheetData>
    <row r="1" spans="1:3" x14ac:dyDescent="0.25">
      <c r="A1" s="1" t="s">
        <v>5</v>
      </c>
      <c r="B1" s="1" t="s">
        <v>6</v>
      </c>
      <c r="C1" s="1" t="s">
        <v>4</v>
      </c>
    </row>
    <row r="2" spans="1:3" x14ac:dyDescent="0.25">
      <c r="A2" s="1">
        <v>44141</v>
      </c>
      <c r="B2" s="1">
        <v>44107</v>
      </c>
      <c r="C2" s="1">
        <v>44136</v>
      </c>
    </row>
    <row r="3" spans="1:3" x14ac:dyDescent="0.25">
      <c r="A3" s="1">
        <v>44142</v>
      </c>
      <c r="B3" s="1">
        <v>44108</v>
      </c>
      <c r="C3" s="1">
        <v>44139</v>
      </c>
    </row>
    <row r="4" spans="1:3" x14ac:dyDescent="0.25">
      <c r="A4" s="1">
        <v>44143</v>
      </c>
      <c r="B4" s="1">
        <v>44111</v>
      </c>
      <c r="C4" s="1">
        <v>44140</v>
      </c>
    </row>
    <row r="5" spans="1:3" x14ac:dyDescent="0.25">
      <c r="A5" s="1">
        <v>44147</v>
      </c>
      <c r="B5" s="1">
        <v>44112</v>
      </c>
      <c r="C5" s="1">
        <v>44141</v>
      </c>
    </row>
    <row r="6" spans="1:3" x14ac:dyDescent="0.25">
      <c r="A6" s="1">
        <v>44148</v>
      </c>
      <c r="B6" s="1">
        <v>44113</v>
      </c>
      <c r="C6" s="1">
        <v>44142</v>
      </c>
    </row>
    <row r="7" spans="1:3" x14ac:dyDescent="0.25">
      <c r="A7" s="1">
        <v>44149</v>
      </c>
      <c r="B7" s="1">
        <v>44115</v>
      </c>
      <c r="C7" s="1">
        <v>44143</v>
      </c>
    </row>
    <row r="8" spans="1:3" x14ac:dyDescent="0.25">
      <c r="A8" s="1">
        <v>44150</v>
      </c>
      <c r="B8" s="1">
        <v>44118</v>
      </c>
      <c r="C8" s="1">
        <v>44147</v>
      </c>
    </row>
    <row r="9" spans="1:3" x14ac:dyDescent="0.25">
      <c r="A9" s="1">
        <v>44153</v>
      </c>
      <c r="B9" s="1">
        <v>44119</v>
      </c>
      <c r="C9" s="1">
        <v>44148</v>
      </c>
    </row>
    <row r="10" spans="1:3" x14ac:dyDescent="0.25">
      <c r="A10" s="1">
        <v>44154</v>
      </c>
      <c r="B10" s="1">
        <v>44120</v>
      </c>
      <c r="C10" s="1">
        <v>44149</v>
      </c>
    </row>
    <row r="11" spans="1:3" x14ac:dyDescent="0.25">
      <c r="A11" s="1">
        <v>44155</v>
      </c>
      <c r="B11" s="1">
        <v>44121</v>
      </c>
      <c r="C11" s="1">
        <v>44150</v>
      </c>
    </row>
    <row r="12" spans="1:3" x14ac:dyDescent="0.25">
      <c r="A12" s="1">
        <v>44156</v>
      </c>
      <c r="B12" s="1">
        <v>44122</v>
      </c>
      <c r="C12" s="1">
        <v>44153</v>
      </c>
    </row>
    <row r="13" spans="1:3" x14ac:dyDescent="0.25">
      <c r="A13" s="1">
        <v>44157</v>
      </c>
      <c r="B13" s="1">
        <v>44125</v>
      </c>
      <c r="C13" s="1">
        <v>44154</v>
      </c>
    </row>
    <row r="14" spans="1:3" x14ac:dyDescent="0.25">
      <c r="A14" s="1">
        <v>44160</v>
      </c>
      <c r="B14" s="1">
        <v>44126</v>
      </c>
      <c r="C14" s="1">
        <v>44155</v>
      </c>
    </row>
    <row r="15" spans="1:3" x14ac:dyDescent="0.25">
      <c r="A15" s="1">
        <v>44161</v>
      </c>
      <c r="B15" s="1">
        <v>44127</v>
      </c>
      <c r="C15" s="1">
        <v>44156</v>
      </c>
    </row>
    <row r="16" spans="1:3" x14ac:dyDescent="0.25">
      <c r="A16" s="1">
        <v>44162</v>
      </c>
      <c r="B16" s="1">
        <v>44128</v>
      </c>
      <c r="C16" s="1">
        <v>44157</v>
      </c>
    </row>
    <row r="17" spans="1:3" x14ac:dyDescent="0.25">
      <c r="A17" s="1">
        <v>44167</v>
      </c>
      <c r="B17" s="1">
        <v>44129</v>
      </c>
      <c r="C17" s="1">
        <v>44160</v>
      </c>
    </row>
    <row r="18" spans="1:3" x14ac:dyDescent="0.25">
      <c r="A18" s="1">
        <v>44168</v>
      </c>
      <c r="B18" s="1">
        <v>44132</v>
      </c>
      <c r="C18" s="1">
        <v>44161</v>
      </c>
    </row>
    <row r="19" spans="1:3" x14ac:dyDescent="0.25">
      <c r="A19" s="1">
        <v>44169</v>
      </c>
      <c r="B19" s="1">
        <v>44133</v>
      </c>
      <c r="C19" s="1">
        <v>44162</v>
      </c>
    </row>
    <row r="20" spans="1:3" x14ac:dyDescent="0.25">
      <c r="A20" s="1">
        <v>44170</v>
      </c>
      <c r="B20" s="1">
        <v>44135</v>
      </c>
      <c r="C20" s="1">
        <v>44165</v>
      </c>
    </row>
    <row r="21" spans="1:3" x14ac:dyDescent="0.25">
      <c r="A21" s="1">
        <v>44171</v>
      </c>
      <c r="B21" s="1">
        <v>44135</v>
      </c>
      <c r="C21" s="1">
        <v>44168</v>
      </c>
    </row>
    <row r="22" spans="1:3" x14ac:dyDescent="0.25">
      <c r="A22" s="1">
        <v>44174</v>
      </c>
      <c r="B22" s="1">
        <v>44136</v>
      </c>
      <c r="C22" s="1">
        <v>44169</v>
      </c>
    </row>
    <row r="23" spans="1:3" x14ac:dyDescent="0.25">
      <c r="A23" s="1">
        <v>44175</v>
      </c>
      <c r="B23" s="1">
        <v>44139</v>
      </c>
      <c r="C23" s="1">
        <v>44170</v>
      </c>
    </row>
    <row r="24" spans="1:3" x14ac:dyDescent="0.25">
      <c r="A24" s="1">
        <v>44176</v>
      </c>
      <c r="B24" s="1">
        <v>44140</v>
      </c>
      <c r="C24" s="1">
        <v>44171</v>
      </c>
    </row>
    <row r="25" spans="1:3" x14ac:dyDescent="0.25">
      <c r="A25" s="1">
        <v>44177</v>
      </c>
      <c r="B25" s="1">
        <v>44141</v>
      </c>
      <c r="C25" s="1">
        <v>44174</v>
      </c>
    </row>
    <row r="26" spans="1:3" x14ac:dyDescent="0.25">
      <c r="A26" s="1">
        <v>44178</v>
      </c>
      <c r="B26" s="1">
        <v>44142</v>
      </c>
      <c r="C26" s="1">
        <v>44175</v>
      </c>
    </row>
    <row r="27" spans="1:3" x14ac:dyDescent="0.25">
      <c r="A27" s="1">
        <v>44181</v>
      </c>
      <c r="B27" s="1">
        <v>44143</v>
      </c>
      <c r="C27" s="1">
        <v>44176</v>
      </c>
    </row>
    <row r="28" spans="1:3" x14ac:dyDescent="0.25">
      <c r="A28" s="1">
        <v>44182</v>
      </c>
      <c r="B28" s="1">
        <v>44147</v>
      </c>
      <c r="C28" s="1">
        <v>44177</v>
      </c>
    </row>
    <row r="29" spans="1:3" x14ac:dyDescent="0.25">
      <c r="A29" s="1">
        <v>44183</v>
      </c>
      <c r="B29" s="1">
        <v>44148</v>
      </c>
      <c r="C29" s="1">
        <v>44178</v>
      </c>
    </row>
    <row r="30" spans="1:3" x14ac:dyDescent="0.25">
      <c r="A30" s="1">
        <v>44184</v>
      </c>
      <c r="B30" s="1">
        <v>44149</v>
      </c>
      <c r="C30" s="1">
        <v>44181</v>
      </c>
    </row>
    <row r="31" spans="1:3" x14ac:dyDescent="0.25">
      <c r="A31" s="1">
        <v>44185</v>
      </c>
      <c r="B31" s="1">
        <v>44150</v>
      </c>
      <c r="C31" s="1">
        <v>44182</v>
      </c>
    </row>
    <row r="32" spans="1:3" x14ac:dyDescent="0.25">
      <c r="A32" s="1">
        <v>44188</v>
      </c>
      <c r="B32" s="1">
        <v>44153</v>
      </c>
      <c r="C32" s="1">
        <v>44183</v>
      </c>
    </row>
    <row r="33" spans="1:3" x14ac:dyDescent="0.25">
      <c r="A33" s="1">
        <v>44191</v>
      </c>
      <c r="B33" s="1">
        <v>44154</v>
      </c>
      <c r="C33" s="1">
        <v>44184</v>
      </c>
    </row>
    <row r="34" spans="1:3" x14ac:dyDescent="0.25">
      <c r="A34" s="1">
        <v>44192</v>
      </c>
      <c r="B34" s="1">
        <v>44155</v>
      </c>
      <c r="C34" s="1">
        <v>44185</v>
      </c>
    </row>
    <row r="35" spans="1:3" x14ac:dyDescent="0.25">
      <c r="A35" s="1">
        <v>44195</v>
      </c>
      <c r="B35" s="1">
        <v>44156</v>
      </c>
      <c r="C35" s="1">
        <v>44188</v>
      </c>
    </row>
    <row r="36" spans="1:3" x14ac:dyDescent="0.25">
      <c r="A36" s="1">
        <v>44196</v>
      </c>
      <c r="B36" s="1">
        <v>44157</v>
      </c>
      <c r="C36" s="1">
        <v>44191</v>
      </c>
    </row>
    <row r="37" spans="1:3" x14ac:dyDescent="0.25">
      <c r="A37" s="1">
        <v>44198</v>
      </c>
      <c r="B37" s="1">
        <v>44160</v>
      </c>
      <c r="C37" s="1">
        <v>44192</v>
      </c>
    </row>
    <row r="38" spans="1:3" x14ac:dyDescent="0.25">
      <c r="A38" s="1">
        <v>44199</v>
      </c>
      <c r="B38" s="1">
        <v>44161</v>
      </c>
      <c r="C38" s="1">
        <v>44195</v>
      </c>
    </row>
    <row r="39" spans="1:3" x14ac:dyDescent="0.25">
      <c r="A39" s="1">
        <v>44202</v>
      </c>
      <c r="B39" s="1">
        <v>44162</v>
      </c>
      <c r="C39" s="1">
        <v>44196</v>
      </c>
    </row>
    <row r="40" spans="1:3" x14ac:dyDescent="0.25">
      <c r="A40" s="1">
        <v>44203</v>
      </c>
      <c r="B40" s="1">
        <v>44167</v>
      </c>
      <c r="C40" s="1">
        <v>44198</v>
      </c>
    </row>
    <row r="41" spans="1:3" x14ac:dyDescent="0.25">
      <c r="A41" s="1">
        <v>44204</v>
      </c>
      <c r="B41" s="1">
        <v>44168</v>
      </c>
      <c r="C41" s="1">
        <v>44199</v>
      </c>
    </row>
    <row r="42" spans="1:3" x14ac:dyDescent="0.25">
      <c r="A42" s="1">
        <v>44205</v>
      </c>
      <c r="B42" s="1">
        <v>44169</v>
      </c>
      <c r="C42" s="1">
        <v>44202</v>
      </c>
    </row>
    <row r="43" spans="1:3" x14ac:dyDescent="0.25">
      <c r="A43" s="1">
        <v>44206</v>
      </c>
      <c r="B43" s="1">
        <v>44170</v>
      </c>
      <c r="C43" s="1">
        <v>44203</v>
      </c>
    </row>
    <row r="44" spans="1:3" x14ac:dyDescent="0.25">
      <c r="A44" s="1">
        <v>44209</v>
      </c>
      <c r="B44" s="1">
        <v>44171</v>
      </c>
      <c r="C44" s="1">
        <v>44204</v>
      </c>
    </row>
    <row r="45" spans="1:3" x14ac:dyDescent="0.25">
      <c r="A45" s="1">
        <v>44210</v>
      </c>
      <c r="B45" s="1">
        <v>44174</v>
      </c>
      <c r="C45" s="1">
        <v>44205</v>
      </c>
    </row>
    <row r="46" spans="1:3" x14ac:dyDescent="0.25">
      <c r="A46" s="1">
        <v>44211</v>
      </c>
      <c r="B46" s="1">
        <v>44175</v>
      </c>
      <c r="C46" s="1">
        <v>44206</v>
      </c>
    </row>
    <row r="47" spans="1:3" x14ac:dyDescent="0.25">
      <c r="A47" s="1">
        <v>44212</v>
      </c>
      <c r="B47" s="1">
        <v>44176</v>
      </c>
      <c r="C47" s="1">
        <v>44209</v>
      </c>
    </row>
    <row r="48" spans="1:3" x14ac:dyDescent="0.25">
      <c r="A48" s="1">
        <v>44213</v>
      </c>
      <c r="B48" s="1">
        <v>44177</v>
      </c>
      <c r="C48" s="1">
        <v>44210</v>
      </c>
    </row>
    <row r="49" spans="1:3" x14ac:dyDescent="0.25">
      <c r="A49" s="1">
        <v>44217</v>
      </c>
      <c r="B49" s="1">
        <v>44178</v>
      </c>
      <c r="C49" s="1">
        <v>44211</v>
      </c>
    </row>
    <row r="50" spans="1:3" x14ac:dyDescent="0.25">
      <c r="A50" s="1">
        <v>44218</v>
      </c>
      <c r="B50" s="1">
        <v>44181</v>
      </c>
      <c r="C50" s="1">
        <v>44212</v>
      </c>
    </row>
    <row r="51" spans="1:3" x14ac:dyDescent="0.25">
      <c r="A51" s="1">
        <v>44219</v>
      </c>
      <c r="B51" s="1">
        <v>44182</v>
      </c>
      <c r="C51" s="1">
        <v>44213</v>
      </c>
    </row>
    <row r="52" spans="1:3" x14ac:dyDescent="0.25">
      <c r="A52" s="1">
        <v>44220</v>
      </c>
      <c r="B52" s="1">
        <v>44183</v>
      </c>
      <c r="C52" s="1">
        <v>44217</v>
      </c>
    </row>
    <row r="53" spans="1:3" x14ac:dyDescent="0.25">
      <c r="A53" s="1">
        <v>44223</v>
      </c>
      <c r="B53" s="1">
        <v>44184</v>
      </c>
      <c r="C53" s="1">
        <v>44218</v>
      </c>
    </row>
    <row r="54" spans="1:3" x14ac:dyDescent="0.25">
      <c r="A54" s="1">
        <v>44224</v>
      </c>
      <c r="B54" s="1">
        <v>44185</v>
      </c>
      <c r="C54" s="1">
        <v>44219</v>
      </c>
    </row>
    <row r="55" spans="1:3" x14ac:dyDescent="0.25">
      <c r="A55" s="1">
        <v>44225</v>
      </c>
      <c r="B55" s="1">
        <v>44188</v>
      </c>
      <c r="C55" s="1">
        <v>44220</v>
      </c>
    </row>
    <row r="56" spans="1:3" x14ac:dyDescent="0.25">
      <c r="A56" s="1">
        <v>44226</v>
      </c>
      <c r="B56" s="1">
        <v>44191</v>
      </c>
      <c r="C56" s="1">
        <v>44223</v>
      </c>
    </row>
    <row r="57" spans="1:3" x14ac:dyDescent="0.25">
      <c r="A57" s="1">
        <v>44227</v>
      </c>
      <c r="B57" s="1">
        <v>44192</v>
      </c>
      <c r="C57" s="1">
        <v>44224</v>
      </c>
    </row>
    <row r="58" spans="1:3" x14ac:dyDescent="0.25">
      <c r="A58" s="1">
        <v>44230</v>
      </c>
      <c r="B58" s="1">
        <v>44195</v>
      </c>
      <c r="C58" s="1">
        <v>44225</v>
      </c>
    </row>
    <row r="59" spans="1:3" x14ac:dyDescent="0.25">
      <c r="A59" s="1">
        <v>44231</v>
      </c>
      <c r="B59" s="1">
        <v>44196</v>
      </c>
      <c r="C59" s="1">
        <v>44226</v>
      </c>
    </row>
    <row r="60" spans="1:3" x14ac:dyDescent="0.25">
      <c r="A60" s="1">
        <v>44232</v>
      </c>
      <c r="B60" s="1">
        <v>44198</v>
      </c>
      <c r="C60" s="1">
        <v>44227</v>
      </c>
    </row>
    <row r="61" spans="1:3" x14ac:dyDescent="0.25">
      <c r="A61" s="1">
        <v>44233</v>
      </c>
      <c r="B61" s="1">
        <v>44199</v>
      </c>
      <c r="C61" s="1">
        <v>44230</v>
      </c>
    </row>
    <row r="62" spans="1:3" x14ac:dyDescent="0.25">
      <c r="A62" s="1">
        <v>44234</v>
      </c>
      <c r="B62" s="1">
        <v>44202</v>
      </c>
      <c r="C62" s="1">
        <v>44231</v>
      </c>
    </row>
    <row r="63" spans="1:3" x14ac:dyDescent="0.25">
      <c r="A63" s="1">
        <v>44237</v>
      </c>
      <c r="B63" s="1">
        <v>44203</v>
      </c>
      <c r="C63" s="1">
        <v>44232</v>
      </c>
    </row>
    <row r="64" spans="1:3" x14ac:dyDescent="0.25">
      <c r="A64" s="1">
        <v>44238</v>
      </c>
      <c r="B64" s="1">
        <v>44204</v>
      </c>
      <c r="C64" s="1">
        <v>44233</v>
      </c>
    </row>
    <row r="65" spans="1:3" x14ac:dyDescent="0.25">
      <c r="A65" s="1">
        <v>44239</v>
      </c>
      <c r="B65" s="1">
        <v>44205</v>
      </c>
      <c r="C65" s="1">
        <v>44234</v>
      </c>
    </row>
    <row r="66" spans="1:3" x14ac:dyDescent="0.25">
      <c r="A66" s="1">
        <v>44240</v>
      </c>
      <c r="B66" s="1">
        <v>44206</v>
      </c>
      <c r="C66" s="1">
        <v>44237</v>
      </c>
    </row>
    <row r="67" spans="1:3" x14ac:dyDescent="0.25">
      <c r="A67" s="1">
        <v>44241</v>
      </c>
      <c r="B67" s="1">
        <v>44209</v>
      </c>
      <c r="C67" s="1">
        <v>44238</v>
      </c>
    </row>
    <row r="68" spans="1:3" x14ac:dyDescent="0.25">
      <c r="A68" s="1">
        <v>44245</v>
      </c>
      <c r="B68" s="1">
        <v>44210</v>
      </c>
      <c r="C68" s="1">
        <v>44239</v>
      </c>
    </row>
    <row r="69" spans="1:3" x14ac:dyDescent="0.25">
      <c r="A69" s="1">
        <v>44246</v>
      </c>
      <c r="B69" s="1">
        <v>44211</v>
      </c>
      <c r="C69" s="1">
        <v>44240</v>
      </c>
    </row>
    <row r="70" spans="1:3" x14ac:dyDescent="0.25">
      <c r="A70" s="1">
        <v>44247</v>
      </c>
      <c r="B70" s="1">
        <v>44212</v>
      </c>
      <c r="C70" s="1">
        <v>44241</v>
      </c>
    </row>
    <row r="71" spans="1:3" x14ac:dyDescent="0.25">
      <c r="A71" s="1">
        <v>44248</v>
      </c>
      <c r="B71" s="1">
        <v>44213</v>
      </c>
      <c r="C71" s="1">
        <v>44245</v>
      </c>
    </row>
    <row r="72" spans="1:3" x14ac:dyDescent="0.25">
      <c r="A72" s="1">
        <v>44251</v>
      </c>
      <c r="B72" s="1">
        <v>44217</v>
      </c>
      <c r="C72" s="1">
        <v>44246</v>
      </c>
    </row>
    <row r="73" spans="1:3" x14ac:dyDescent="0.25">
      <c r="A73" s="1">
        <v>44252</v>
      </c>
      <c r="B73" s="1">
        <v>44218</v>
      </c>
      <c r="C73" s="1">
        <v>44247</v>
      </c>
    </row>
    <row r="74" spans="1:3" x14ac:dyDescent="0.25">
      <c r="A74" s="1">
        <v>44253</v>
      </c>
      <c r="B74" s="1">
        <v>44219</v>
      </c>
      <c r="C74" s="1">
        <v>44248</v>
      </c>
    </row>
    <row r="75" spans="1:3" x14ac:dyDescent="0.25">
      <c r="A75" s="1">
        <v>44254</v>
      </c>
      <c r="B75" s="1">
        <v>44220</v>
      </c>
      <c r="C75" s="1">
        <v>44251</v>
      </c>
    </row>
    <row r="76" spans="1:3" x14ac:dyDescent="0.25">
      <c r="A76" s="1">
        <v>44255</v>
      </c>
      <c r="B76" s="1">
        <v>44223</v>
      </c>
      <c r="C76" s="1">
        <v>44252</v>
      </c>
    </row>
  </sheetData>
  <sortState ref="A2:C333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Home</vt:lpstr>
      <vt:lpstr>HDD</vt:lpstr>
      <vt:lpstr>Bill_Cycle</vt:lpstr>
    </vt:vector>
  </TitlesOfParts>
  <Company>Liberty Utilities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Gray</dc:creator>
  <cp:lastModifiedBy>Dennis Gray</cp:lastModifiedBy>
  <dcterms:created xsi:type="dcterms:W3CDTF">2019-01-29T14:44:52Z</dcterms:created>
  <dcterms:modified xsi:type="dcterms:W3CDTF">2020-12-09T21:17:28Z</dcterms:modified>
</cp:coreProperties>
</file>